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7520" windowHeight="9720"/>
  </bookViews>
  <sheets>
    <sheet name="Decomissioning 3rd Party" sheetId="6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I51" i="6"/>
  <c r="I50"/>
  <c r="J44"/>
  <c r="J43"/>
  <c r="J42"/>
  <c r="J37"/>
  <c r="J36"/>
  <c r="J28"/>
  <c r="J30" s="1"/>
  <c r="I28"/>
  <c r="I30" s="1"/>
  <c r="H28"/>
  <c r="H30" s="1"/>
  <c r="G28"/>
  <c r="G30" s="1"/>
  <c r="F28"/>
  <c r="F30" s="1"/>
  <c r="E28"/>
  <c r="E30" s="1"/>
  <c r="D28"/>
  <c r="D30" s="1"/>
  <c r="C28"/>
  <c r="C30" s="1"/>
  <c r="B28"/>
  <c r="B30" s="1"/>
  <c r="K44" l="1"/>
  <c r="K51"/>
  <c r="K30"/>
  <c r="K37"/>
  <c r="K56" l="1"/>
</calcChain>
</file>

<file path=xl/sharedStrings.xml><?xml version="1.0" encoding="utf-8"?>
<sst xmlns="http://schemas.openxmlformats.org/spreadsheetml/2006/main" count="68" uniqueCount="61">
  <si>
    <t xml:space="preserve">Nunatta Environmental Services inc. </t>
  </si>
  <si>
    <t>Day</t>
  </si>
  <si>
    <t>Project</t>
  </si>
  <si>
    <t>Site</t>
  </si>
  <si>
    <t>Envir.</t>
  </si>
  <si>
    <t xml:space="preserve">   Environmental Workers</t>
  </si>
  <si>
    <t>Manager</t>
  </si>
  <si>
    <t>Super</t>
  </si>
  <si>
    <t>Tech</t>
  </si>
  <si>
    <t>Loader</t>
  </si>
  <si>
    <t>Excavator</t>
  </si>
  <si>
    <t>Totals</t>
  </si>
  <si>
    <t>Day 1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</si>
  <si>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</si>
  <si>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</si>
  <si>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</si>
  <si>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</si>
  <si>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</si>
  <si>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</si>
  <si>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</si>
  <si>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</si>
  <si>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</si>
  <si>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</si>
  <si>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</si>
  <si>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</si>
  <si>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</si>
  <si>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</si>
  <si>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Day 16</t>
  </si>
  <si>
    <t>Day 17</t>
  </si>
  <si>
    <t>Day 18</t>
  </si>
  <si>
    <t>Day 19</t>
  </si>
  <si>
    <t>Day 20</t>
  </si>
  <si>
    <t>Totals Hrs:</t>
  </si>
  <si>
    <t>Rate:</t>
  </si>
  <si>
    <t>Totals:</t>
  </si>
  <si>
    <t>Quantity</t>
  </si>
  <si>
    <t>What</t>
  </si>
  <si>
    <t>Unit</t>
  </si>
  <si>
    <t>Cost/Rate</t>
  </si>
  <si>
    <t>Extension</t>
  </si>
  <si>
    <t>Fertilizer</t>
  </si>
  <si>
    <t>Tonne</t>
  </si>
  <si>
    <t xml:space="preserve">Clay/Carbon </t>
  </si>
  <si>
    <t>Each</t>
  </si>
  <si>
    <t>(Used to Filter Water)</t>
  </si>
  <si>
    <t>3) Monitoring Costs:</t>
  </si>
  <si>
    <t>Sample Shipping Costs</t>
  </si>
  <si>
    <t>Soil Samples  Sent for Laboratory Testing</t>
  </si>
  <si>
    <t>Water Samples Sent for Laboratory Testing</t>
  </si>
  <si>
    <t>Miscellaneous Equipment</t>
  </si>
  <si>
    <t>Dump Truck</t>
  </si>
  <si>
    <t>Tri-Axle</t>
  </si>
  <si>
    <t>Day 21</t>
  </si>
  <si>
    <t>4) Miscellaneous Equipment:</t>
  </si>
  <si>
    <t>Liner Disposal Fee</t>
  </si>
  <si>
    <t>Truck</t>
  </si>
  <si>
    <t>Quanity</t>
  </si>
  <si>
    <t>Generator/pump</t>
  </si>
  <si>
    <t>Cost for Decommissioning. The last year:</t>
  </si>
  <si>
    <t>3rd party Landfarm Decommissioning</t>
  </si>
  <si>
    <t>Table 1a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</si>
</sst>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Bookman Old Style"/>
      <family val="1"/>
    </font>
    <font>
      <sz val="14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Bookman Old Style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0" fontId="6" fillId="0" borderId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4"/>
    <xf numFmtId="0" fontId="6" fillId="0" borderId="0" xfId="4" applyBorder="1"/>
    <xf numFmtId="0" fontId="2" fillId="0" borderId="1" xfId="4" applyFont="1" applyBorder="1"/>
    <xf numFmtId="0" fontId="3" fillId="0" borderId="1" xfId="4" applyFont="1" applyBorder="1"/>
    <xf numFmtId="0" fontId="6" fillId="0" borderId="1" xfId="4" applyBorder="1"/>
    <xf numFmtId="0" fontId="6" fillId="0" borderId="2" xfId="4" applyBorder="1"/>
    <xf numFmtId="0" fontId="4" fillId="0" borderId="0" xfId="4" applyFont="1" applyBorder="1"/>
    <xf numFmtId="0" fontId="6" fillId="0" borderId="0" xfId="4" applyBorder="1" applyAlignment="1">
      <alignment vertical="top"/>
    </xf>
    <xf numFmtId="0" fontId="5" fillId="0" borderId="0" xfId="4" applyFont="1" applyBorder="1" applyAlignment="1">
      <alignment horizontal="left"/>
    </xf>
    <xf numFmtId="0" fontId="7" fillId="0" borderId="2" xfId="4" applyFont="1" applyBorder="1"/>
    <xf numFmtId="0" fontId="7" fillId="0" borderId="0" xfId="4" applyFont="1" applyBorder="1" applyAlignment="1">
      <alignment horizontal="center"/>
    </xf>
    <xf numFmtId="0" fontId="7" fillId="0" borderId="0" xfId="4" applyFont="1" applyFill="1" applyBorder="1" applyAlignment="1">
      <alignment horizontal="centerContinuous"/>
    </xf>
    <xf numFmtId="0" fontId="6" fillId="0" borderId="0" xfId="4" applyAlignment="1">
      <alignment horizontal="centerContinuous"/>
    </xf>
    <xf numFmtId="0" fontId="7" fillId="0" borderId="0" xfId="4" applyFont="1" applyAlignment="1">
      <alignment horizontal="centerContinuous"/>
    </xf>
    <xf numFmtId="0" fontId="7" fillId="0" borderId="0" xfId="4" applyFont="1" applyBorder="1" applyAlignment="1">
      <alignment horizontal="left"/>
    </xf>
    <xf numFmtId="0" fontId="7" fillId="0" borderId="0" xfId="4" applyFont="1" applyBorder="1" applyAlignment="1">
      <alignment horizontal="centerContinuous" vertical="center"/>
    </xf>
    <xf numFmtId="0" fontId="7" fillId="0" borderId="0" xfId="4" applyFont="1" applyBorder="1"/>
    <xf numFmtId="0" fontId="7" fillId="0" borderId="3" xfId="4" applyFont="1" applyBorder="1"/>
    <xf numFmtId="0" fontId="7" fillId="0" borderId="4" xfId="4" applyFont="1" applyBorder="1" applyAlignment="1">
      <alignment horizontal="center"/>
    </xf>
    <xf numFmtId="0" fontId="7" fillId="0" borderId="4" xfId="4" applyFont="1" applyBorder="1" applyAlignment="1">
      <alignment horizontal="centerContinuous"/>
    </xf>
    <xf numFmtId="0" fontId="7" fillId="0" borderId="4" xfId="4" applyFont="1" applyBorder="1" applyAlignment="1">
      <alignment horizontal="center" vertical="center"/>
    </xf>
    <xf numFmtId="0" fontId="8" fillId="0" borderId="4" xfId="4" applyFont="1" applyBorder="1" applyAlignment="1">
      <alignment horizontal="center"/>
    </xf>
    <xf numFmtId="0" fontId="6" fillId="0" borderId="0" xfId="4" applyBorder="1" applyAlignment="1">
      <alignment horizontal="center"/>
    </xf>
    <xf numFmtId="16" fontId="7" fillId="0" borderId="2" xfId="4" applyNumberFormat="1" applyFont="1" applyBorder="1" applyAlignment="1">
      <alignment horizontal="center"/>
    </xf>
    <xf numFmtId="44" fontId="7" fillId="0" borderId="0" xfId="5" applyNumberFormat="1" applyFont="1" applyBorder="1"/>
    <xf numFmtId="42" fontId="6" fillId="0" borderId="0" xfId="4" applyNumberFormat="1" applyBorder="1"/>
    <xf numFmtId="42" fontId="6" fillId="0" borderId="0" xfId="4" applyNumberFormat="1" applyFont="1" applyBorder="1"/>
    <xf numFmtId="0" fontId="8" fillId="0" borderId="2" xfId="4" applyFont="1" applyBorder="1" applyAlignment="1">
      <alignment horizontal="center"/>
    </xf>
    <xf numFmtId="0" fontId="8" fillId="0" borderId="0" xfId="4" applyFont="1" applyBorder="1" applyAlignment="1">
      <alignment horizontal="center"/>
    </xf>
    <xf numFmtId="0" fontId="6" fillId="0" borderId="0" xfId="4" applyAlignment="1">
      <alignment horizontal="center"/>
    </xf>
    <xf numFmtId="44" fontId="7" fillId="0" borderId="0" xfId="5" applyNumberFormat="1" applyFont="1"/>
    <xf numFmtId="0" fontId="7" fillId="0" borderId="2" xfId="4" applyFont="1" applyBorder="1" applyAlignment="1">
      <alignment horizontal="center"/>
    </xf>
    <xf numFmtId="0" fontId="7" fillId="0" borderId="0" xfId="4" applyFont="1" applyFill="1" applyBorder="1"/>
    <xf numFmtId="44" fontId="0" fillId="0" borderId="0" xfId="5" applyNumberFormat="1" applyFont="1" applyBorder="1"/>
    <xf numFmtId="0" fontId="7" fillId="0" borderId="0" xfId="4" applyFont="1"/>
    <xf numFmtId="3" fontId="7" fillId="0" borderId="2" xfId="4" applyNumberFormat="1" applyFont="1" applyBorder="1" applyAlignment="1">
      <alignment horizontal="center"/>
    </xf>
    <xf numFmtId="44" fontId="7" fillId="0" borderId="4" xfId="5" applyNumberFormat="1" applyFont="1" applyBorder="1"/>
    <xf numFmtId="8" fontId="7" fillId="0" borderId="0" xfId="4" applyNumberFormat="1" applyFont="1" applyBorder="1"/>
    <xf numFmtId="44" fontId="7" fillId="0" borderId="5" xfId="5" applyNumberFormat="1" applyFont="1" applyBorder="1"/>
    <xf numFmtId="0" fontId="5" fillId="0" borderId="2" xfId="4" applyFont="1" applyBorder="1"/>
    <xf numFmtId="0" fontId="5" fillId="0" borderId="0" xfId="4" applyFont="1" applyBorder="1"/>
    <xf numFmtId="0" fontId="7" fillId="0" borderId="2" xfId="4" applyNumberFormat="1" applyFont="1" applyBorder="1" applyAlignment="1">
      <alignment horizontal="center"/>
    </xf>
    <xf numFmtId="0" fontId="7" fillId="0" borderId="0" xfId="4" applyNumberFormat="1" applyFont="1" applyBorder="1" applyAlignment="1">
      <alignment horizontal="center"/>
    </xf>
    <xf numFmtId="0" fontId="7" fillId="0" borderId="0" xfId="5" applyNumberFormat="1" applyFont="1" applyBorder="1" applyAlignment="1">
      <alignment horizontal="center"/>
    </xf>
    <xf numFmtId="0" fontId="6" fillId="0" borderId="0" xfId="4" applyNumberFormat="1" applyAlignment="1">
      <alignment horizontal="center"/>
    </xf>
    <xf numFmtId="0" fontId="7" fillId="0" borderId="2" xfId="4" applyNumberFormat="1" applyFont="1" applyBorder="1" applyAlignment="1">
      <alignment horizontal="center" readingOrder="1"/>
    </xf>
    <xf numFmtId="0" fontId="7" fillId="0" borderId="0" xfId="4" applyNumberFormat="1" applyFont="1" applyBorder="1" applyAlignment="1">
      <alignment horizontal="center" readingOrder="1"/>
    </xf>
    <xf numFmtId="0" fontId="7" fillId="0" borderId="0" xfId="5" applyNumberFormat="1" applyFont="1" applyBorder="1" applyAlignment="1">
      <alignment horizontal="center" readingOrder="1"/>
    </xf>
    <xf numFmtId="0" fontId="6" fillId="0" borderId="0" xfId="4" applyNumberFormat="1" applyAlignment="1">
      <alignment horizontal="center" readingOrder="1"/>
    </xf>
    <xf numFmtId="0" fontId="6" fillId="0" borderId="0" xfId="4" applyNumberFormat="1" applyBorder="1" applyAlignment="1">
      <alignment horizontal="center" readingOrder="1"/>
    </xf>
    <xf numFmtId="0" fontId="9" fillId="0" borderId="0" xfId="4" applyFont="1" applyBorder="1"/>
  </cellXfs>
  <cellStyles count="7">
    <cellStyle name="Currency 2" xfId="2"/>
    <cellStyle name="Currency 3" xfId="3"/>
    <cellStyle name="Currency 4" xfId="5"/>
    <cellStyle name="Currency 5" xfId="6"/>
    <cellStyle name="Normal" xfId="0" builtinId="0"/>
    <cellStyle name="Normal 2" xfId="1"/>
    <cellStyle name="Normal 2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58"/>
  <sheetViews>
    <sheetView tabSelected="1" topLeftCell="A2" workbookViewId="0">
      <selection activeCell="A2" sqref="A2"/>
    </sheetView>
  </sheetViews>
  <sheetFormatPr defaultColWidth="9.140625" defaultRowHeight="12.75"/>
  <cols>
    <col min="1" max="1" width="8" style="1" customWidth="1"/>
    <col min="2" max="3" width="8.42578125" style="1" customWidth="1"/>
    <col min="4" max="4" width="7.7109375" style="1" customWidth="1"/>
    <col min="5" max="5" width="7.85546875" style="1" customWidth="1"/>
    <col min="6" max="6" width="5.7109375" style="1" customWidth="1"/>
    <col min="7" max="7" width="5.85546875" style="1" customWidth="1"/>
    <col min="8" max="8" width="9.5703125" style="1" customWidth="1"/>
    <col min="9" max="9" width="8.28515625" style="1" customWidth="1"/>
    <col min="10" max="10" width="8.7109375" style="1" customWidth="1"/>
    <col min="11" max="11" width="11.85546875" style="1" customWidth="1"/>
    <col min="12" max="12" width="10.5703125" style="1" customWidth="1"/>
    <col min="13" max="13" width="9" style="1" customWidth="1"/>
    <col min="14" max="14" width="8.5703125" style="1" customWidth="1"/>
    <col min="15" max="15" width="9.5703125" style="1" customWidth="1"/>
    <col min="16" max="16" width="10.140625" style="1" customWidth="1"/>
    <col min="17" max="17" width="8.5703125" style="1" customWidth="1"/>
    <col min="18" max="18" width="10.42578125" style="1" customWidth="1"/>
    <col min="19" max="19" width="12.28515625" style="1" customWidth="1"/>
    <col min="20" max="20" width="12.42578125" style="1" customWidth="1"/>
    <col min="21" max="16384" width="9.140625" style="1"/>
  </cols>
  <sheetData>
    <row r="1" spans="1:11" ht="18">
      <c r="C1" s="2"/>
      <c r="D1" s="3" t="s">
        <v>0</v>
      </c>
      <c r="E1" s="4"/>
      <c r="F1" s="4"/>
      <c r="G1" s="4"/>
      <c r="H1" s="4"/>
      <c r="I1" s="4"/>
      <c r="J1" s="5"/>
      <c r="K1" s="5"/>
    </row>
    <row r="2" spans="1:11" ht="15.75">
      <c r="A2" s="6" t="s">
        <v>60</v>
      </c>
      <c r="C2" s="2"/>
      <c r="D2" s="2"/>
      <c r="E2" s="51" t="s">
        <v>59</v>
      </c>
      <c r="F2" s="7"/>
      <c r="G2" s="7"/>
      <c r="H2" s="2"/>
      <c r="I2" s="2"/>
      <c r="J2" s="2"/>
      <c r="K2" s="8"/>
    </row>
    <row r="3" spans="1:11">
      <c r="A3" s="9"/>
      <c r="E3" s="2"/>
      <c r="F3" s="2"/>
      <c r="G3" s="2"/>
      <c r="H3" s="2"/>
      <c r="I3" s="2"/>
      <c r="J3" s="2"/>
      <c r="K3" s="2"/>
    </row>
    <row r="4" spans="1:11">
      <c r="A4" s="10" t="s">
        <v>1</v>
      </c>
      <c r="B4" s="11" t="s">
        <v>2</v>
      </c>
      <c r="C4" s="11" t="s">
        <v>3</v>
      </c>
      <c r="D4" s="11" t="s">
        <v>4</v>
      </c>
      <c r="E4" s="12" t="s">
        <v>5</v>
      </c>
      <c r="F4" s="13"/>
      <c r="G4" s="14"/>
      <c r="H4" s="15"/>
      <c r="I4" s="16"/>
      <c r="J4" s="11" t="s">
        <v>50</v>
      </c>
      <c r="K4" s="17"/>
    </row>
    <row r="5" spans="1:11">
      <c r="A5" s="18"/>
      <c r="B5" s="19" t="s">
        <v>6</v>
      </c>
      <c r="C5" s="19" t="s">
        <v>7</v>
      </c>
      <c r="D5" s="19" t="s">
        <v>8</v>
      </c>
      <c r="E5" s="20">
        <v>1</v>
      </c>
      <c r="F5" s="20">
        <v>2</v>
      </c>
      <c r="G5" s="21">
        <v>3</v>
      </c>
      <c r="H5" s="21" t="s">
        <v>9</v>
      </c>
      <c r="I5" s="21" t="s">
        <v>10</v>
      </c>
      <c r="J5" s="19" t="s">
        <v>51</v>
      </c>
      <c r="K5" s="22" t="s">
        <v>11</v>
      </c>
    </row>
    <row r="6" spans="1:11">
      <c r="A6" s="6"/>
      <c r="B6" s="2"/>
      <c r="C6" s="2"/>
      <c r="D6" s="2"/>
      <c r="E6" s="2"/>
      <c r="F6" s="2"/>
      <c r="G6" s="2"/>
      <c r="H6" s="2"/>
      <c r="I6" s="2"/>
      <c r="J6" s="23"/>
      <c r="K6" s="2"/>
    </row>
    <row r="7" spans="1:11">
      <c r="A7" s="24" t="s">
        <v>12</v>
      </c>
      <c r="B7" s="11">
        <v>8</v>
      </c>
      <c r="C7" s="11">
        <v>0</v>
      </c>
      <c r="D7" s="11">
        <v>2</v>
      </c>
      <c r="E7" s="11">
        <v>4</v>
      </c>
      <c r="F7" s="11">
        <v>4</v>
      </c>
      <c r="G7" s="11">
        <v>0</v>
      </c>
      <c r="H7" s="11">
        <v>10</v>
      </c>
      <c r="I7" s="11">
        <v>10</v>
      </c>
      <c r="J7" s="11">
        <v>0</v>
      </c>
      <c r="K7" s="11"/>
    </row>
    <row r="8" spans="1:11">
      <c r="A8" s="24" t="s">
        <v>13</v>
      </c>
      <c r="B8" s="11">
        <v>0</v>
      </c>
      <c r="C8" s="11">
        <v>0</v>
      </c>
      <c r="D8" s="11">
        <v>0</v>
      </c>
      <c r="E8" s="11">
        <v>4</v>
      </c>
      <c r="F8" s="11">
        <v>4</v>
      </c>
      <c r="G8" s="11">
        <v>0</v>
      </c>
      <c r="H8" s="11">
        <v>10</v>
      </c>
      <c r="I8" s="11">
        <v>10</v>
      </c>
      <c r="J8" s="11">
        <v>0</v>
      </c>
      <c r="K8" s="11"/>
    </row>
    <row r="9" spans="1:11">
      <c r="A9" s="24" t="s">
        <v>14</v>
      </c>
      <c r="B9" s="11">
        <v>0</v>
      </c>
      <c r="C9" s="11">
        <v>0</v>
      </c>
      <c r="D9" s="11">
        <v>0</v>
      </c>
      <c r="E9" s="11">
        <v>4</v>
      </c>
      <c r="F9" s="11">
        <v>4</v>
      </c>
      <c r="G9" s="11">
        <v>0</v>
      </c>
      <c r="H9" s="11">
        <v>10</v>
      </c>
      <c r="I9" s="11">
        <v>10</v>
      </c>
      <c r="J9" s="11">
        <v>0</v>
      </c>
      <c r="K9" s="11"/>
    </row>
    <row r="10" spans="1:11">
      <c r="A10" s="24" t="s">
        <v>15</v>
      </c>
      <c r="B10" s="11">
        <v>0</v>
      </c>
      <c r="C10" s="11">
        <v>0</v>
      </c>
      <c r="D10" s="11">
        <v>0</v>
      </c>
      <c r="E10" s="11">
        <v>4</v>
      </c>
      <c r="F10" s="11">
        <v>4</v>
      </c>
      <c r="G10" s="11">
        <v>0</v>
      </c>
      <c r="H10" s="11">
        <v>10</v>
      </c>
      <c r="I10" s="11">
        <v>10</v>
      </c>
      <c r="J10" s="11">
        <v>0</v>
      </c>
      <c r="K10" s="11"/>
    </row>
    <row r="11" spans="1:11">
      <c r="A11" s="24" t="s">
        <v>16</v>
      </c>
      <c r="B11" s="11">
        <v>0</v>
      </c>
      <c r="C11" s="11">
        <v>0</v>
      </c>
      <c r="D11" s="11">
        <v>0</v>
      </c>
      <c r="E11" s="11">
        <v>4</v>
      </c>
      <c r="F11" s="11">
        <v>4</v>
      </c>
      <c r="G11" s="11">
        <v>0</v>
      </c>
      <c r="H11" s="11">
        <v>10</v>
      </c>
      <c r="I11" s="11">
        <v>10</v>
      </c>
      <c r="J11" s="11">
        <v>0</v>
      </c>
      <c r="K11" s="11"/>
    </row>
    <row r="12" spans="1:11">
      <c r="A12" s="24" t="s">
        <v>17</v>
      </c>
      <c r="B12" s="11">
        <v>0</v>
      </c>
      <c r="C12" s="11">
        <v>0</v>
      </c>
      <c r="D12" s="11">
        <v>2</v>
      </c>
      <c r="E12" s="11">
        <v>4</v>
      </c>
      <c r="F12" s="11">
        <v>4</v>
      </c>
      <c r="G12" s="11">
        <v>0</v>
      </c>
      <c r="H12" s="11">
        <v>10</v>
      </c>
      <c r="I12" s="11">
        <v>10</v>
      </c>
      <c r="J12" s="11">
        <v>0</v>
      </c>
      <c r="K12" s="11"/>
    </row>
    <row r="13" spans="1:11">
      <c r="A13" s="24" t="s">
        <v>18</v>
      </c>
      <c r="B13" s="11">
        <v>0</v>
      </c>
      <c r="C13" s="11">
        <v>0</v>
      </c>
      <c r="D13" s="11">
        <v>0</v>
      </c>
      <c r="E13" s="11">
        <v>0</v>
      </c>
      <c r="F13" s="11">
        <v>4</v>
      </c>
      <c r="G13" s="11">
        <v>0</v>
      </c>
      <c r="H13" s="11">
        <v>0</v>
      </c>
      <c r="I13" s="11">
        <v>0</v>
      </c>
      <c r="J13" s="11">
        <v>0</v>
      </c>
      <c r="K13" s="11"/>
    </row>
    <row r="14" spans="1:11">
      <c r="A14" s="24" t="s">
        <v>19</v>
      </c>
      <c r="B14" s="11">
        <v>0</v>
      </c>
      <c r="C14" s="11">
        <v>0</v>
      </c>
      <c r="D14" s="11">
        <v>0</v>
      </c>
      <c r="E14" s="11">
        <v>0</v>
      </c>
      <c r="F14" s="11">
        <v>8</v>
      </c>
      <c r="G14" s="11">
        <v>0</v>
      </c>
      <c r="H14" s="11">
        <v>10</v>
      </c>
      <c r="I14" s="11">
        <v>10</v>
      </c>
      <c r="J14" s="11">
        <v>0</v>
      </c>
      <c r="K14" s="11"/>
    </row>
    <row r="15" spans="1:11">
      <c r="A15" s="24" t="s">
        <v>20</v>
      </c>
      <c r="B15" s="11">
        <v>2</v>
      </c>
      <c r="C15" s="11">
        <v>0</v>
      </c>
      <c r="D15" s="11">
        <v>0</v>
      </c>
      <c r="E15" s="11">
        <v>0</v>
      </c>
      <c r="F15" s="11">
        <v>8</v>
      </c>
      <c r="G15" s="11">
        <v>0</v>
      </c>
      <c r="H15" s="11">
        <v>10</v>
      </c>
      <c r="I15" s="11">
        <v>10</v>
      </c>
      <c r="J15" s="11">
        <v>0</v>
      </c>
      <c r="K15" s="11"/>
    </row>
    <row r="16" spans="1:11">
      <c r="A16" s="24" t="s">
        <v>21</v>
      </c>
      <c r="B16" s="11">
        <v>0</v>
      </c>
      <c r="C16" s="11">
        <v>0</v>
      </c>
      <c r="D16" s="11">
        <v>0</v>
      </c>
      <c r="E16" s="11">
        <v>0</v>
      </c>
      <c r="F16" s="11">
        <v>8</v>
      </c>
      <c r="G16" s="11">
        <v>0</v>
      </c>
      <c r="H16" s="11">
        <v>10</v>
      </c>
      <c r="I16" s="11">
        <v>10</v>
      </c>
      <c r="J16" s="11">
        <v>0</v>
      </c>
      <c r="K16" s="11"/>
    </row>
    <row r="17" spans="1:39">
      <c r="A17" s="24" t="s">
        <v>22</v>
      </c>
      <c r="B17" s="11">
        <v>0</v>
      </c>
      <c r="C17" s="11">
        <v>0</v>
      </c>
      <c r="D17" s="11">
        <v>8</v>
      </c>
      <c r="E17" s="11">
        <v>0</v>
      </c>
      <c r="F17" s="11">
        <v>8</v>
      </c>
      <c r="G17" s="11">
        <v>0</v>
      </c>
      <c r="H17" s="11">
        <v>10</v>
      </c>
      <c r="I17" s="11">
        <v>10</v>
      </c>
      <c r="J17" s="11">
        <v>0</v>
      </c>
      <c r="K17" s="11"/>
    </row>
    <row r="18" spans="1:39">
      <c r="A18" s="24" t="s">
        <v>23</v>
      </c>
      <c r="B18" s="11">
        <v>0</v>
      </c>
      <c r="C18" s="11">
        <v>0</v>
      </c>
      <c r="D18" s="11">
        <v>0</v>
      </c>
      <c r="E18" s="11">
        <v>0</v>
      </c>
      <c r="F18" s="11">
        <v>8</v>
      </c>
      <c r="G18" s="11">
        <v>0</v>
      </c>
      <c r="H18" s="11">
        <v>10</v>
      </c>
      <c r="I18" s="11">
        <v>10</v>
      </c>
      <c r="J18" s="11">
        <v>0</v>
      </c>
      <c r="K18" s="11"/>
    </row>
    <row r="19" spans="1:39">
      <c r="A19" s="24" t="s">
        <v>24</v>
      </c>
      <c r="B19" s="11">
        <v>0</v>
      </c>
      <c r="C19" s="11">
        <v>0</v>
      </c>
      <c r="D19" s="11">
        <v>0</v>
      </c>
      <c r="E19" s="11">
        <v>0</v>
      </c>
      <c r="F19" s="11">
        <v>8</v>
      </c>
      <c r="G19" s="11">
        <v>0</v>
      </c>
      <c r="H19" s="11">
        <v>10</v>
      </c>
      <c r="I19" s="11">
        <v>10</v>
      </c>
      <c r="J19" s="11">
        <v>0</v>
      </c>
      <c r="K19" s="11"/>
    </row>
    <row r="20" spans="1:39">
      <c r="A20" s="24" t="s">
        <v>25</v>
      </c>
      <c r="B20" s="11">
        <v>0</v>
      </c>
      <c r="C20" s="11">
        <v>0</v>
      </c>
      <c r="D20" s="11">
        <v>2</v>
      </c>
      <c r="E20" s="11">
        <v>0</v>
      </c>
      <c r="F20" s="11">
        <v>8</v>
      </c>
      <c r="G20" s="11">
        <v>0</v>
      </c>
      <c r="H20" s="11">
        <v>0</v>
      </c>
      <c r="I20" s="11">
        <v>0</v>
      </c>
      <c r="J20" s="11">
        <v>0</v>
      </c>
      <c r="K20" s="11"/>
    </row>
    <row r="21" spans="1:39">
      <c r="A21" s="24" t="s">
        <v>26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4</v>
      </c>
      <c r="K21" s="11"/>
    </row>
    <row r="22" spans="1:39">
      <c r="A22" s="24" t="s">
        <v>27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4</v>
      </c>
      <c r="K22" s="11"/>
    </row>
    <row r="23" spans="1:39">
      <c r="A23" s="24" t="s">
        <v>28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4</v>
      </c>
      <c r="K23" s="11"/>
    </row>
    <row r="24" spans="1:39">
      <c r="A24" s="24" t="s">
        <v>29</v>
      </c>
      <c r="B24" s="11">
        <v>0</v>
      </c>
      <c r="C24" s="11">
        <v>0</v>
      </c>
      <c r="D24" s="11">
        <v>0</v>
      </c>
      <c r="E24" s="11">
        <v>8</v>
      </c>
      <c r="F24" s="11">
        <v>0</v>
      </c>
      <c r="G24" s="11">
        <v>0</v>
      </c>
      <c r="H24" s="11">
        <v>0</v>
      </c>
      <c r="I24" s="11">
        <v>0</v>
      </c>
      <c r="J24" s="11">
        <v>4</v>
      </c>
      <c r="K24" s="11"/>
    </row>
    <row r="25" spans="1:39">
      <c r="A25" s="24" t="s">
        <v>30</v>
      </c>
      <c r="B25" s="11">
        <v>0</v>
      </c>
      <c r="C25" s="11">
        <v>0</v>
      </c>
      <c r="D25" s="11">
        <v>0</v>
      </c>
      <c r="E25" s="11">
        <v>8</v>
      </c>
      <c r="F25" s="11">
        <v>0</v>
      </c>
      <c r="G25" s="11">
        <v>0</v>
      </c>
      <c r="H25" s="11">
        <v>0</v>
      </c>
      <c r="I25" s="11">
        <v>0</v>
      </c>
      <c r="J25" s="11">
        <v>4</v>
      </c>
      <c r="K25" s="11"/>
    </row>
    <row r="26" spans="1:39">
      <c r="A26" s="24" t="s">
        <v>31</v>
      </c>
      <c r="B26" s="11">
        <v>2</v>
      </c>
      <c r="C26" s="11">
        <v>0</v>
      </c>
      <c r="D26" s="11">
        <v>4</v>
      </c>
      <c r="E26" s="11">
        <v>8</v>
      </c>
      <c r="F26" s="11">
        <v>0</v>
      </c>
      <c r="G26" s="11">
        <v>0</v>
      </c>
      <c r="H26" s="11">
        <v>10</v>
      </c>
      <c r="I26" s="11">
        <v>10</v>
      </c>
      <c r="J26" s="11">
        <v>0</v>
      </c>
      <c r="K26" s="11"/>
    </row>
    <row r="27" spans="1:39">
      <c r="A27" s="24" t="s">
        <v>52</v>
      </c>
      <c r="B27" s="19">
        <v>4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1"/>
    </row>
    <row r="28" spans="1:39">
      <c r="A28" s="10" t="s">
        <v>32</v>
      </c>
      <c r="B28" s="11">
        <f>SUM(B7:B27)</f>
        <v>16</v>
      </c>
      <c r="C28" s="11">
        <f>SUM(C7:C27)</f>
        <v>0</v>
      </c>
      <c r="D28" s="11">
        <f>SUM(D7:D27)</f>
        <v>18</v>
      </c>
      <c r="E28" s="11">
        <f>SUM(E7:E27)</f>
        <v>48</v>
      </c>
      <c r="F28" s="11">
        <f t="shared" ref="F28:J28" si="0">SUM(F7:F27)</f>
        <v>84</v>
      </c>
      <c r="G28" s="11">
        <f t="shared" si="0"/>
        <v>0</v>
      </c>
      <c r="H28" s="11">
        <f t="shared" si="0"/>
        <v>130</v>
      </c>
      <c r="I28" s="11">
        <f t="shared" si="0"/>
        <v>130</v>
      </c>
      <c r="J28" s="11">
        <f t="shared" si="0"/>
        <v>20</v>
      </c>
      <c r="K28" s="17"/>
    </row>
    <row r="29" spans="1:39" s="45" customFormat="1">
      <c r="A29" s="42" t="s">
        <v>33</v>
      </c>
      <c r="B29" s="43">
        <v>150</v>
      </c>
      <c r="C29" s="43">
        <v>90</v>
      </c>
      <c r="D29" s="43">
        <v>110</v>
      </c>
      <c r="E29" s="43">
        <v>18</v>
      </c>
      <c r="F29" s="43">
        <v>18</v>
      </c>
      <c r="G29" s="43">
        <v>18</v>
      </c>
      <c r="H29" s="43">
        <v>200</v>
      </c>
      <c r="I29" s="43">
        <v>350</v>
      </c>
      <c r="J29" s="43">
        <v>220</v>
      </c>
      <c r="K29" s="44"/>
    </row>
    <row r="30" spans="1:39" s="50" customFormat="1">
      <c r="A30" s="46" t="s">
        <v>34</v>
      </c>
      <c r="B30" s="47">
        <f t="shared" ref="B30:C30" si="1">B28*B29</f>
        <v>2400</v>
      </c>
      <c r="C30" s="47">
        <f t="shared" si="1"/>
        <v>0</v>
      </c>
      <c r="D30" s="47">
        <f>D28*D29</f>
        <v>1980</v>
      </c>
      <c r="E30" s="47">
        <f>E28*E29</f>
        <v>864</v>
      </c>
      <c r="F30" s="47">
        <f>F28*F29</f>
        <v>1512</v>
      </c>
      <c r="G30" s="47">
        <f>G28*G29</f>
        <v>0</v>
      </c>
      <c r="H30" s="47">
        <f t="shared" ref="H30:J30" si="2">H28*H29</f>
        <v>26000</v>
      </c>
      <c r="I30" s="47">
        <f t="shared" si="2"/>
        <v>45500</v>
      </c>
      <c r="J30" s="47">
        <f t="shared" si="2"/>
        <v>4400</v>
      </c>
      <c r="K30" s="48">
        <f>SUM(B30:J30)</f>
        <v>82656</v>
      </c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</row>
    <row r="31" spans="1:39" s="2" customFormat="1">
      <c r="B31" s="26"/>
      <c r="C31" s="27"/>
      <c r="D31" s="26"/>
      <c r="E31" s="26"/>
      <c r="F31" s="26"/>
      <c r="G31" s="26"/>
      <c r="J31" s="26"/>
      <c r="K31" s="2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s="2" customFormat="1">
      <c r="A32" s="9"/>
      <c r="B32" s="26"/>
      <c r="C32" s="27"/>
      <c r="D32" s="26"/>
      <c r="E32" s="26"/>
      <c r="F32" s="26"/>
      <c r="G32" s="26"/>
      <c r="H32" s="26"/>
      <c r="I32" s="26"/>
      <c r="J32" s="26"/>
      <c r="K32" s="2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s="2" customFormat="1">
      <c r="A33" s="6"/>
      <c r="B33" s="26"/>
      <c r="C33" s="27"/>
      <c r="D33" s="26"/>
      <c r="E33" s="26"/>
      <c r="F33" s="26"/>
      <c r="G33" s="26"/>
      <c r="H33" s="26"/>
      <c r="I33" s="26"/>
      <c r="J33" s="26"/>
      <c r="K33" s="2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>
      <c r="A34" s="28"/>
      <c r="B34" s="29"/>
      <c r="C34" s="30"/>
      <c r="H34" s="29" t="s">
        <v>37</v>
      </c>
      <c r="I34" s="29" t="s">
        <v>38</v>
      </c>
      <c r="J34" s="29" t="s">
        <v>39</v>
      </c>
      <c r="K34" s="31"/>
    </row>
    <row r="35" spans="1:39">
      <c r="A35" s="40" t="s">
        <v>56</v>
      </c>
      <c r="B35" s="41" t="s">
        <v>36</v>
      </c>
      <c r="H35" s="29"/>
      <c r="I35" s="29"/>
      <c r="J35" s="29"/>
      <c r="K35" s="31"/>
    </row>
    <row r="36" spans="1:39">
      <c r="A36" s="32">
        <v>0</v>
      </c>
      <c r="B36" s="17" t="s">
        <v>40</v>
      </c>
      <c r="C36" s="2"/>
      <c r="H36" s="11" t="s">
        <v>41</v>
      </c>
      <c r="I36" s="25"/>
      <c r="J36" s="25">
        <f>A36*I36</f>
        <v>0</v>
      </c>
      <c r="K36" s="31"/>
    </row>
    <row r="37" spans="1:39">
      <c r="A37" s="32">
        <v>16</v>
      </c>
      <c r="B37" s="33" t="s">
        <v>42</v>
      </c>
      <c r="C37" s="2"/>
      <c r="H37" s="11" t="s">
        <v>43</v>
      </c>
      <c r="I37" s="25">
        <v>80</v>
      </c>
      <c r="J37" s="25">
        <f>A37*I37</f>
        <v>1280</v>
      </c>
      <c r="K37" s="31">
        <f>SUM(J36:J37)</f>
        <v>1280</v>
      </c>
    </row>
    <row r="38" spans="1:39">
      <c r="A38" s="32"/>
      <c r="B38" s="33" t="s">
        <v>44</v>
      </c>
      <c r="C38" s="2"/>
      <c r="H38" s="11"/>
      <c r="I38" s="25"/>
      <c r="K38" s="31"/>
    </row>
    <row r="39" spans="1:39" ht="15">
      <c r="A39" s="11"/>
      <c r="B39" s="33"/>
      <c r="C39" s="2"/>
      <c r="H39" s="11"/>
      <c r="I39" s="25"/>
      <c r="J39" s="34"/>
      <c r="K39" s="31"/>
    </row>
    <row r="40" spans="1:39" ht="15">
      <c r="A40" s="9" t="s">
        <v>45</v>
      </c>
      <c r="B40" s="33"/>
      <c r="C40" s="2"/>
      <c r="H40" s="11"/>
      <c r="I40" s="25"/>
      <c r="J40" s="34"/>
      <c r="K40" s="31"/>
    </row>
    <row r="41" spans="1:39" ht="15">
      <c r="A41" s="32"/>
      <c r="B41" s="33"/>
      <c r="C41" s="2"/>
      <c r="H41" s="11"/>
      <c r="I41" s="25"/>
      <c r="J41" s="34"/>
      <c r="K41" s="31"/>
    </row>
    <row r="42" spans="1:39">
      <c r="A42" s="32">
        <v>4</v>
      </c>
      <c r="B42" s="17" t="s">
        <v>46</v>
      </c>
      <c r="C42" s="2"/>
      <c r="H42" s="11" t="s">
        <v>43</v>
      </c>
      <c r="I42" s="25">
        <v>75</v>
      </c>
      <c r="J42" s="25">
        <f>A42*I42</f>
        <v>300</v>
      </c>
      <c r="K42" s="31"/>
    </row>
    <row r="43" spans="1:39">
      <c r="A43" s="32">
        <v>16</v>
      </c>
      <c r="B43" s="17" t="s">
        <v>47</v>
      </c>
      <c r="C43" s="2"/>
      <c r="H43" s="11" t="s">
        <v>43</v>
      </c>
      <c r="I43" s="25">
        <v>160</v>
      </c>
      <c r="J43" s="25">
        <f>A43*I43</f>
        <v>2560</v>
      </c>
      <c r="K43" s="35"/>
    </row>
    <row r="44" spans="1:39">
      <c r="A44" s="32">
        <v>10</v>
      </c>
      <c r="B44" s="17" t="s">
        <v>48</v>
      </c>
      <c r="C44" s="2"/>
      <c r="H44" s="11" t="s">
        <v>43</v>
      </c>
      <c r="I44" s="25">
        <v>160</v>
      </c>
      <c r="J44" s="25">
        <f>A44*I44</f>
        <v>1600</v>
      </c>
      <c r="K44" s="31">
        <f>SUM(J42:J44)</f>
        <v>4460</v>
      </c>
    </row>
    <row r="45" spans="1:39">
      <c r="A45" s="2"/>
      <c r="B45" s="2"/>
      <c r="C45" s="2"/>
      <c r="D45" s="2"/>
      <c r="E45" s="23"/>
      <c r="F45" s="23"/>
      <c r="G45" s="23"/>
      <c r="H45" s="2"/>
      <c r="I45" s="2"/>
      <c r="K45" s="31"/>
    </row>
    <row r="46" spans="1:39">
      <c r="A46" s="9" t="s">
        <v>53</v>
      </c>
      <c r="B46" s="2"/>
      <c r="C46" s="2"/>
      <c r="D46" s="2"/>
      <c r="E46" s="23"/>
      <c r="F46" s="23"/>
      <c r="G46" s="23"/>
      <c r="H46" s="2"/>
      <c r="I46" s="2"/>
      <c r="K46" s="31"/>
    </row>
    <row r="47" spans="1:39">
      <c r="A47" s="2"/>
      <c r="B47" s="2"/>
      <c r="C47" s="2"/>
      <c r="D47" s="2"/>
      <c r="E47" s="2"/>
      <c r="F47" s="2"/>
      <c r="G47" s="2"/>
      <c r="H47" s="2"/>
      <c r="K47" s="31"/>
    </row>
    <row r="48" spans="1:39">
      <c r="A48" s="28" t="s">
        <v>35</v>
      </c>
      <c r="C48" s="29" t="s">
        <v>49</v>
      </c>
      <c r="D48" s="29"/>
      <c r="E48" s="29" t="s">
        <v>37</v>
      </c>
      <c r="F48" s="29"/>
      <c r="G48" s="29"/>
      <c r="H48" s="29" t="s">
        <v>38</v>
      </c>
      <c r="I48" s="29" t="s">
        <v>39</v>
      </c>
      <c r="K48" s="31"/>
    </row>
    <row r="49" spans="1:11">
      <c r="A49" s="28"/>
      <c r="C49" s="29"/>
      <c r="D49" s="29"/>
      <c r="E49" s="29"/>
      <c r="F49" s="29"/>
      <c r="G49" s="29"/>
      <c r="H49" s="29"/>
      <c r="I49" s="29"/>
      <c r="K49" s="31"/>
    </row>
    <row r="50" spans="1:11">
      <c r="A50" s="32">
        <v>6</v>
      </c>
      <c r="B50" s="33" t="s">
        <v>57</v>
      </c>
      <c r="C50" s="2"/>
      <c r="D50" s="2"/>
      <c r="E50" s="17" t="s">
        <v>1</v>
      </c>
      <c r="F50" s="17"/>
      <c r="G50" s="17"/>
      <c r="H50" s="25">
        <v>150</v>
      </c>
      <c r="I50" s="25">
        <f>A50*H50</f>
        <v>900</v>
      </c>
      <c r="K50" s="31"/>
    </row>
    <row r="51" spans="1:11">
      <c r="A51" s="36">
        <v>5</v>
      </c>
      <c r="B51" s="17" t="s">
        <v>54</v>
      </c>
      <c r="C51" s="2"/>
      <c r="D51" s="2"/>
      <c r="E51" s="33" t="s">
        <v>55</v>
      </c>
      <c r="F51" s="33"/>
      <c r="G51" s="33"/>
      <c r="H51" s="25">
        <v>1000</v>
      </c>
      <c r="I51" s="25">
        <f>A51*H51</f>
        <v>5000</v>
      </c>
      <c r="K51" s="37">
        <f>SUM(I50:I51)</f>
        <v>5900</v>
      </c>
    </row>
    <row r="52" spans="1:11">
      <c r="A52" s="32"/>
      <c r="B52" s="33"/>
      <c r="C52" s="2"/>
      <c r="D52" s="2"/>
      <c r="E52" s="33"/>
      <c r="F52" s="33"/>
      <c r="G52" s="33"/>
      <c r="H52" s="25"/>
      <c r="I52" s="25"/>
      <c r="K52" s="35"/>
    </row>
    <row r="53" spans="1:11">
      <c r="K53" s="35"/>
    </row>
    <row r="54" spans="1:11">
      <c r="A54" s="10"/>
      <c r="B54" s="33"/>
      <c r="C54" s="2"/>
      <c r="D54" s="2"/>
      <c r="E54" s="17"/>
      <c r="F54" s="17"/>
      <c r="G54" s="17"/>
      <c r="H54" s="31"/>
      <c r="I54" s="38"/>
      <c r="K54" s="35"/>
    </row>
    <row r="55" spans="1:11">
      <c r="A55" s="10"/>
      <c r="B55" s="33"/>
      <c r="C55" s="2"/>
      <c r="D55" s="2"/>
      <c r="E55" s="17"/>
      <c r="F55" s="17"/>
      <c r="G55" s="17"/>
      <c r="H55" s="31"/>
      <c r="I55" s="25"/>
      <c r="K55" s="35"/>
    </row>
    <row r="56" spans="1:11" ht="13.5" thickBot="1">
      <c r="A56" s="9" t="s">
        <v>58</v>
      </c>
      <c r="C56" s="2"/>
      <c r="D56" s="2"/>
      <c r="E56" s="17"/>
      <c r="F56" s="17"/>
      <c r="G56" s="17"/>
      <c r="H56" s="35"/>
      <c r="I56" s="38"/>
      <c r="K56" s="39">
        <f>SUM(K30:K54)</f>
        <v>94296</v>
      </c>
    </row>
    <row r="57" spans="1:11" ht="13.5" thickTop="1">
      <c r="A57" s="10"/>
      <c r="B57" s="2"/>
      <c r="C57" s="2"/>
      <c r="D57" s="2"/>
      <c r="E57" s="17"/>
      <c r="F57" s="17"/>
      <c r="G57" s="17"/>
      <c r="H57" s="38"/>
      <c r="I57" s="38"/>
      <c r="K57" s="35"/>
    </row>
    <row r="58" spans="1:11">
      <c r="A58" s="10"/>
      <c r="B58" s="2"/>
      <c r="C58" s="2"/>
      <c r="D58" s="2"/>
      <c r="E58" s="17"/>
      <c r="F58" s="17"/>
      <c r="G58" s="17"/>
      <c r="H58" s="17"/>
      <c r="I58" s="35"/>
      <c r="J58" s="2"/>
      <c r="K58" s="17"/>
    </row>
  </sheetData>
  <printOptions horizontalCentered="1" verticalCentered="1" gridLines="1"/>
  <pageMargins left="0" right="0" top="0" bottom="0" header="0.23622047244094491" footer="0.51181102362204722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Decomissioning 3rd Party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TNPG00</dc:creator>
  <cp:lastModifiedBy>licensing</cp:lastModifiedBy>
  <cp:lastPrinted>2011-12-12T14:56:51Z</cp:lastPrinted>
  <dcterms:created xsi:type="dcterms:W3CDTF">2011-12-02T13:30:41Z</dcterms:created>
  <dcterms:modified xsi:type="dcterms:W3CDTF">2012-01-09T16:28:36Z</dcterms:modified>
</cp:coreProperties>
</file>