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L:\PR MAIN\2 MINING MILLING\2A\2AM - Mining\2AM-MRY1325 BIMC\2 ADMIN\4 HEARINGS\1 PREHEARING\2024 Renewal\"/>
    </mc:Choice>
  </mc:AlternateContent>
  <xr:revisionPtr revIDLastSave="0" documentId="8_{08C0112B-FCD2-405D-8A84-4F726E34A09F}" xr6:coauthVersionLast="47" xr6:coauthVersionMax="47" xr10:uidLastSave="{00000000-0000-0000-0000-000000000000}"/>
  <bookViews>
    <workbookView xWindow="-120" yWindow="-120" windowWidth="29040" windowHeight="15720" xr2:uid="{00000000-000D-0000-FFFF-FFFF00000000}"/>
  </bookViews>
  <sheets>
    <sheet name="Commitments" sheetId="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7" l="1"/>
  <c r="A5" i="7" s="1"/>
  <c r="A6" i="7" s="1"/>
  <c r="A7" i="7" s="1"/>
  <c r="A8" i="7" s="1"/>
  <c r="A9" i="7" s="1"/>
  <c r="A10" i="7" s="1"/>
  <c r="A11" i="7" s="1"/>
  <c r="A12" i="7" s="1"/>
  <c r="A13" i="7" s="1"/>
  <c r="A14" i="7" s="1"/>
  <c r="A15" i="7" s="1"/>
  <c r="A16" i="7" s="1"/>
  <c r="A17" i="7" s="1"/>
  <c r="A18" i="7" s="1"/>
  <c r="A19" i="7" s="1"/>
  <c r="A20" i="7" s="1"/>
  <c r="A21" i="7" s="1"/>
  <c r="A22" i="7" s="1"/>
  <c r="A23" i="7" s="1"/>
  <c r="A24" i="7" s="1"/>
  <c r="A25" i="7" l="1"/>
  <c r="A26" i="7" s="1"/>
  <c r="A27" i="7" s="1"/>
</calcChain>
</file>

<file path=xl/sharedStrings.xml><?xml version="1.0" encoding="utf-8"?>
<sst xmlns="http://schemas.openxmlformats.org/spreadsheetml/2006/main" count="124" uniqueCount="76">
  <si>
    <t>Recommendation #</t>
  </si>
  <si>
    <t>Commitment</t>
  </si>
  <si>
    <t>CIRNAC</t>
  </si>
  <si>
    <t>CIRNAC R-06</t>
  </si>
  <si>
    <t>CIRNAC R-10</t>
  </si>
  <si>
    <t>CIRNAC R-11</t>
  </si>
  <si>
    <t>CIRNAC R-13</t>
  </si>
  <si>
    <t>CIRNAC R-22</t>
  </si>
  <si>
    <t>CIRNAC R-28</t>
  </si>
  <si>
    <t>QIA</t>
  </si>
  <si>
    <t>QIA-TR-4</t>
  </si>
  <si>
    <t>QIA-TR-7</t>
  </si>
  <si>
    <t>QIA-TR-8</t>
  </si>
  <si>
    <t>Baffinland commits to providing details to QIA on the use of the referenced methodology for under-ice water wathdrawals at lakes where no bathymetric information is available. Baffinland will provide the information to QIA for review when it is used.</t>
  </si>
  <si>
    <t>QIA-TR-10</t>
  </si>
  <si>
    <t>QIA-TR-20</t>
  </si>
  <si>
    <t>Baffinland will provide updated water sampling and monitoring location figures within the next version of the SWAEMP. This update will include updated water monitoring locations and flow directions.</t>
  </si>
  <si>
    <t>ECCC #1</t>
  </si>
  <si>
    <t>ECCC</t>
  </si>
  <si>
    <t>ECCC #4</t>
  </si>
  <si>
    <t>ECCC #5</t>
  </si>
  <si>
    <t>ECCC #6</t>
  </si>
  <si>
    <t>ECCC #7</t>
  </si>
  <si>
    <t xml:space="preserve">Baffinland will issue a draft Schedule I with the requested information added on November 18th, 2024 to the NWB for consideration as part of these proceedings. </t>
  </si>
  <si>
    <t>ECCC #8</t>
  </si>
  <si>
    <t>ECCC #9</t>
  </si>
  <si>
    <t>ECCC #11</t>
  </si>
  <si>
    <t>DFO-TRC-01</t>
  </si>
  <si>
    <t>DFO</t>
  </si>
  <si>
    <t>DFO-TRC-02</t>
  </si>
  <si>
    <t>QIA-TR-28-38</t>
  </si>
  <si>
    <t>CIRNAC R-1</t>
  </si>
  <si>
    <t xml:space="preserve">Baffinland supports a change in the financial security review process that allows flexibility in timing and duration. Baffinland will continue to engage with CIRNAC and QIA on this specific item and present an agreed upon revision to the relevant WL conditions.
</t>
  </si>
  <si>
    <t>Baffinland will provide aquatic habitat information collected at the proposed water intake sites. These details will be submitted to the Board for review and acceptance at least sixty days prior to construction as outlined in Part D, Item 2 of the Water Licence.</t>
  </si>
  <si>
    <t>ID</t>
  </si>
  <si>
    <t>Intervener</t>
  </si>
  <si>
    <t>Baffinland will include a table providing the status of management plans in the QIA-NWB Annual Report for Operations.</t>
  </si>
  <si>
    <t>Baffinland will provide the status of all thermistors, including BH2 and BH3 in the 2024 annual report.</t>
  </si>
  <si>
    <t>Baffinland and QIA acknowledge there are existing regulatory authorizations (Project Certificate 005 Terms and Conditions and Appendix B Commitments) and bilateral agreements (Mary River IIBA and Water Compensation Agreement) that address the topics raised in QIA technical comments QIA-TR-28 to QIA-TR-38. This includes the integration of IQ into the Mary River Project, waterbodies of heightened importance, updates to Steensby baseline information, the Pond Inlet Freshwater IQ Study, Inuit OITRs, Inuit water rights, Inuit engagement, the Inuit Stewardship Program/Plan and CRLU studies. Many of these initiatives and deliverables are being led directly by QIA. 
Baffinland and QIA will continue discussions on these important topics and provide an update on the outcomes of those discussions as relevant to the water licence renewal process at least 3 weeks prior to the NWB Final Hearing. In the meantime, Baffinland and QIA agree that the NWB can proceed and schedule a public hearing on the basis of our mutual understanding of the current status of each item as agreed to previously and in other forums between Baffinland and QIA.</t>
  </si>
  <si>
    <t>NWB Tech Meeting</t>
  </si>
  <si>
    <t>NWB TM-01</t>
  </si>
  <si>
    <t>NWB TM-02</t>
  </si>
  <si>
    <t>Implementation Timeline</t>
  </si>
  <si>
    <t>Before the public hearing</t>
  </si>
  <si>
    <t>60 days prior to start of Steensby construction</t>
  </si>
  <si>
    <t>To be provided when method is used</t>
  </si>
  <si>
    <t>3 weeks prior to the NWB final hearing</t>
  </si>
  <si>
    <t>Winter 2024-2025</t>
  </si>
  <si>
    <t>Annually, with the submission of the QIA-NWB Annual Report for Operations</t>
  </si>
  <si>
    <t>Details</t>
  </si>
  <si>
    <t>Post-Renewal Commitment</t>
  </si>
  <si>
    <t>Pre-Hearing Commitment</t>
  </si>
  <si>
    <t>Pre-Hearing Commitment
Post-Hearing Commitment
Pre-Hearing Commitment</t>
  </si>
  <si>
    <t>within 1 year following the approval of the WL renewal</t>
  </si>
  <si>
    <t>30 days prior to public hearing</t>
  </si>
  <si>
    <t>Baffinland will provide details regarding water bodies that will be withdrawn from and the projected volume of water during the detailed design stage of the Project. This will be submitted to the NWB as part of the design construction reports outlined in Part D, Item 2 of the Water Licence.</t>
  </si>
  <si>
    <t>Pre-hearing commitment</t>
  </si>
  <si>
    <t xml:space="preserve">Baffinland will provide management plans requiring updates based on Renewal to the NWB within a year following the issuance of the Water Licence renewal. Baffinland will provide a proposed schedule for publication of updated management plans before the public hearings.
</t>
  </si>
  <si>
    <t>by December 31, 2024
within 1 year following the approval of the WL renewal</t>
  </si>
  <si>
    <t>2024-11-18
within 1 year following the approval of the WL renewal
2024-12-18</t>
  </si>
  <si>
    <t>BIM will implement erosion and sediment control training is required for personnel involved with the planning, installation, and maintenance of erosion and sediment control measures. The addition of Canadian-Certified Inspector of Sediment and Erosion Control (CAN-CISEC) personnel has been valuable in drawing awareness to and understanding of erosion and sediment control requirements, supporting construction activities and daily operations. In-house Erosion and Sediment Control Awareness training is being developed for personnel involved in erosion and sediment control activities and will be rolled-out during winter 2024-25.
Topics covered will include:
• Legislation that governs erosion and sediment
• Types of erosion
• Factors that influence erosion
• Erosion and Sediment control best management practices
• Installation of best management practices</t>
  </si>
  <si>
    <t>Baffinland will work with QIA as part of the annual security review process to address comments on the thermal model and Interim Closure and Reclamation Plan (ICRP). Baffinland will include multiple climate change projections in the next update of the thermal model planned for 2026 as outlined in the ICRP Revision 6.</t>
  </si>
  <si>
    <t>(a)     Baffinland will provide updated figures to reflect the most up to date information for all routine and permitted sampling locations on November 18, 2024 to the Nunavut Water Board and intervenors.    </t>
  </si>
  <si>
    <t>Baffinland will include multiple climate change projections in the next update of the thermal model planned for 2026, as outlined in the Interim Closure and Reclamation Plan Revision 6.</t>
  </si>
  <si>
    <t xml:space="preserve">Baffinland will update the Surface Water and Aquatic Ecosystems Monitoring Plan (SWAEMP) with a synthesis of the groundwater activity on site, combined with the groundwater quality analysis and interpretation.
It is anticipated the update will include; frequency of upgradient and downgradient monitoring at selected shallow groundwater monitoring locations and identify potential areas and triggers associated with implementation of monitoring at the Project for water quality analytes and the associated monitoring frequencies. </t>
  </si>
  <si>
    <t xml:space="preserve">DFO will provide its analysis of existing and required hydrological datasets associated with the Steensby Component. </t>
  </si>
  <si>
    <t>A comprehensive follow up report for water quality monitoring at the seep location as well as downstream receiving environment station D1-05 will be provided to ECCC, CIRNAC and QIA in Q4 2024.
Baffinland will provide an update on the various infrastructure under the original Mine Site water management plan in subsequent annual reporting. As indicated previously the title may be misleading as this was a planning document and used to permit features under the WL in Modification No. 13. Baffinland will work with ECCC and the various regulators to ensure sufficient information is provided as committed to during ongoing discussions and the WL renewal process. We envision this to include lessons learned, adaptive management implemented to date, ongoing monitoring data, updates on constructed infrastructure with plans to address issues and then ensuring this is incorporated into the new designs or remedial actions for areas that are required. As this information is permitted and built with approval from the NWB then applicable information for how the facility or infrastructure is managed and operated is updated in the applicable WL management plan. Ie. Freshwater, Supply, Wastewater management plan.</t>
  </si>
  <si>
    <t>Baffinland will submit a draft Water Licence Framework to the NWB before the public hearings.</t>
  </si>
  <si>
    <t>The requested administrative updates for minor corrections will be made in the next revisions to the referenced plans and management plansfollowing the NWB normal course,  of annual reporting, which occurs in parallel with the renewal process. Timing of plan update to be confirmed before the public hearing.</t>
  </si>
  <si>
    <t>Baffinland is committed to incorporating updated industry standard guidelines and utilising them to protect potential receiving environments down gradient of the Project. Baffinland will add the new total Aluminum FEQG to the AEMP pending ongoing analysis of baseline data. 
Baffinland commits to updating their AEMP benchmark to align with CCME standards in the 2025 AEMP Rev 2 submission for selenium. 
Timing of plan update to be confirmed before the public hearing.</t>
  </si>
  <si>
    <t>Baffinland will include a summary table with all proposed watercourse crossings (road and rail culverts and bridges) in the next update to the SWAEMP for crossing locations along the Tote Road. The review of the SWAEMP will occur following the Nunavut Water Board normal course of annual reporting, which occurs in parallel with the renewal process. Timing of plan update to be confirmed before the public hearing.</t>
  </si>
  <si>
    <t>Baffinland will issue a draft Schedule I with this information added on November 18th, 2024 to the Nunavut Water Board for review as part of these proceedings.
The most recent revision of the SWAEMP was issued prior to the KM105 Pond being constructed. Water Licence monitoring locations will be updated in the next revision of the SWAEMP. Timing of plan update to be confirmed before the public hearing.
Baffinland will make the following updates to the draft Schedule I. 
1. Nitrite-N be added to Group 7 in the Water Licence of Table 12
2. Add metals from Group 4 to Group 5 in the Water Licence of Table 12</t>
  </si>
  <si>
    <t>The abbreviation BTE will be corrected in Section 3.1 of the next revision of the Fresh Water Supply, Sewage, and Wastewater Management Plan, which will be issued with the NWB QIA Annual Report for Operations in 2025 .
Timing of plan update to be confirmed before the public hearing.</t>
  </si>
  <si>
    <t>Baffinland will include the list of total and dissolved fractions in the next update to the SWAEMP.
Timing of plan update to be confirmed before the public hearing.</t>
  </si>
  <si>
    <t>60 days prior to start of water withdrawal for Steensby construction</t>
  </si>
  <si>
    <t>Baffinland will adopt the below Federal Environmental Quality Guidelines (FEQGs) as the discharge criteria for benzene, ethylbenzene, toluene and xylene at the Project. 
Parameter  Federal water quality longter+D21m guidelines (mg/L)
Benzene  0.59
Toluene  0.03
Ethylbenzene  0.07
Xylene 0.07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</si>
</sst>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000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0">
    <xf numFmtId="0" fontId="0" fillId="0" borderId="0" xfId="0"/>
    <xf numFmtId="49" fontId="0" fillId="0" borderId="10" xfId="0" applyNumberFormat="1" applyFont="1" applyFill="1" applyBorder="1" applyAlignment="1">
      <alignment horizontal="left" vertical="center" wrapText="1"/>
    </xf>
    <xf numFmtId="0" fontId="0" fillId="0" borderId="10" xfId="0" applyBorder="1" applyAlignment="1">
      <alignment horizontal="left" vertical="center" wrapText="1"/>
    </xf>
    <xf numFmtId="15" fontId="0" fillId="0" borderId="10" xfId="0" applyNumberFormat="1" applyBorder="1" applyAlignment="1">
      <alignment horizontal="left" vertical="center" wrapText="1"/>
    </xf>
    <xf numFmtId="0" fontId="13" fillId="33" borderId="10" xfId="0" applyFont="1" applyFill="1" applyBorder="1" applyAlignment="1">
      <alignment vertical="center" wrapText="1"/>
    </xf>
    <xf numFmtId="0" fontId="0" fillId="0" borderId="0" xfId="0" applyAlignment="1">
      <alignment vertical="center" wrapText="1"/>
    </xf>
    <xf numFmtId="0" fontId="0" fillId="0" borderId="10" xfId="0" applyBorder="1" applyAlignment="1">
      <alignment vertical="center" wrapText="1"/>
    </xf>
    <xf numFmtId="0" fontId="0" fillId="0" borderId="10" xfId="0" applyFill="1" applyBorder="1" applyAlignment="1">
      <alignment horizontal="left" vertical="center" wrapText="1"/>
    </xf>
    <xf numFmtId="0" fontId="0" fillId="0" borderId="10" xfId="0" applyFill="1" applyBorder="1" applyAlignment="1">
      <alignment vertical="center" wrapText="1"/>
    </xf>
    <xf numFmtId="49" fontId="0" fillId="0" borderId="10" xfId="0" applyNumberFormat="1" applyFont="1" applyFill="1"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27"/>
  <sheetViews>
    <sheetView tabSelected="1" zoomScale="92" zoomScaleNormal="100" workbookViewId="0">
      <selection activeCell="D1" sqref="D1"/>
    </sheetView>
  </sheetViews>
  <sheetFormatPr defaultColWidth="8.625" defaultRowHeight="14.25"/>
  <cols>
    <col min="1" max="1" width="3.625" style="5" customWidth="1"/>
    <col min="2" max="2" width="18.625" style="5" customWidth="1"/>
    <col min="3" max="3" width="11.375" style="5" customWidth="1"/>
    <col min="4" max="4" width="66" style="5" customWidth="1"/>
    <col min="5" max="5" width="29.375" style="5" customWidth="1"/>
    <col min="6" max="6" width="22.625" style="5" customWidth="1"/>
    <col min="7" max="16384" width="8.625" style="5"/>
  </cols>
  <sheetData>
    <row r="2" spans="1:6" ht="15">
      <c r="A2" s="4" t="s">
        <v>34</v>
      </c>
      <c r="B2" s="4" t="s">
        <v>0</v>
      </c>
      <c r="C2" s="4" t="s">
        <v>35</v>
      </c>
      <c r="D2" s="4" t="s">
        <v>1</v>
      </c>
      <c r="E2" s="4" t="s">
        <v>42</v>
      </c>
      <c r="F2" s="4" t="s">
        <v>49</v>
      </c>
    </row>
    <row r="3" spans="1:6" ht="42.75">
      <c r="A3" s="2">
        <v>1</v>
      </c>
      <c r="B3" s="1" t="s">
        <v>31</v>
      </c>
      <c r="C3" s="1" t="s">
        <v>2</v>
      </c>
      <c r="D3" s="1" t="s">
        <v>36</v>
      </c>
      <c r="E3" s="2" t="s">
        <v>48</v>
      </c>
      <c r="F3" s="6" t="s">
        <v>50</v>
      </c>
    </row>
    <row r="4" spans="1:6" ht="42.75">
      <c r="A4" s="2">
        <f>A3+1</f>
        <v>2</v>
      </c>
      <c r="B4" s="1" t="s">
        <v>3</v>
      </c>
      <c r="C4" s="1" t="s">
        <v>2</v>
      </c>
      <c r="D4" s="1" t="s">
        <v>62</v>
      </c>
      <c r="E4" s="3">
        <v>45614</v>
      </c>
      <c r="F4" s="6" t="s">
        <v>51</v>
      </c>
    </row>
    <row r="5" spans="1:6" ht="28.5">
      <c r="A5" s="2">
        <f t="shared" ref="A5:A24" si="0">A4+1</f>
        <v>3</v>
      </c>
      <c r="B5" s="1" t="s">
        <v>4</v>
      </c>
      <c r="C5" s="1" t="s">
        <v>2</v>
      </c>
      <c r="D5" s="1" t="s">
        <v>37</v>
      </c>
      <c r="E5" s="3">
        <v>45747</v>
      </c>
      <c r="F5" s="6" t="s">
        <v>50</v>
      </c>
    </row>
    <row r="6" spans="1:6" ht="42.75">
      <c r="A6" s="2">
        <f t="shared" si="0"/>
        <v>4</v>
      </c>
      <c r="B6" s="1" t="s">
        <v>5</v>
      </c>
      <c r="C6" s="1" t="s">
        <v>2</v>
      </c>
      <c r="D6" s="1" t="s">
        <v>63</v>
      </c>
      <c r="E6" s="3">
        <v>46327</v>
      </c>
      <c r="F6" s="6" t="s">
        <v>50</v>
      </c>
    </row>
    <row r="7" spans="1:6" ht="71.25">
      <c r="A7" s="2">
        <f t="shared" si="0"/>
        <v>5</v>
      </c>
      <c r="B7" s="1" t="s">
        <v>6</v>
      </c>
      <c r="C7" s="1" t="s">
        <v>2</v>
      </c>
      <c r="D7" s="1" t="s">
        <v>32</v>
      </c>
      <c r="E7" s="2" t="s">
        <v>43</v>
      </c>
      <c r="F7" s="6" t="s">
        <v>51</v>
      </c>
    </row>
    <row r="8" spans="1:6" ht="138.94999999999999" customHeight="1">
      <c r="A8" s="2">
        <f t="shared" si="0"/>
        <v>6</v>
      </c>
      <c r="B8" s="1" t="s">
        <v>7</v>
      </c>
      <c r="C8" s="1" t="s">
        <v>2</v>
      </c>
      <c r="D8" s="1" t="s">
        <v>64</v>
      </c>
      <c r="E8" s="2" t="s">
        <v>53</v>
      </c>
      <c r="F8" s="6" t="s">
        <v>50</v>
      </c>
    </row>
    <row r="9" spans="1:6" ht="57">
      <c r="A9" s="2">
        <f t="shared" si="0"/>
        <v>7</v>
      </c>
      <c r="B9" s="1" t="s">
        <v>8</v>
      </c>
      <c r="C9" s="1" t="s">
        <v>2</v>
      </c>
      <c r="D9" s="1" t="s">
        <v>55</v>
      </c>
      <c r="E9" s="2" t="s">
        <v>74</v>
      </c>
      <c r="F9" s="6" t="s">
        <v>50</v>
      </c>
    </row>
    <row r="10" spans="1:6" ht="71.25">
      <c r="A10" s="2">
        <f t="shared" si="0"/>
        <v>8</v>
      </c>
      <c r="B10" s="1" t="s">
        <v>10</v>
      </c>
      <c r="C10" s="1" t="s">
        <v>9</v>
      </c>
      <c r="D10" s="1" t="s">
        <v>61</v>
      </c>
      <c r="E10" s="3">
        <v>46327</v>
      </c>
      <c r="F10" s="6" t="s">
        <v>50</v>
      </c>
    </row>
    <row r="11" spans="1:6" ht="28.5">
      <c r="A11" s="2">
        <f t="shared" si="0"/>
        <v>9</v>
      </c>
      <c r="B11" s="1" t="s">
        <v>11</v>
      </c>
      <c r="C11" s="1" t="s">
        <v>9</v>
      </c>
      <c r="D11" s="1" t="s">
        <v>65</v>
      </c>
      <c r="E11" s="7" t="s">
        <v>54</v>
      </c>
      <c r="F11" s="8" t="s">
        <v>56</v>
      </c>
    </row>
    <row r="12" spans="1:6" ht="57">
      <c r="A12" s="2">
        <f t="shared" si="0"/>
        <v>10</v>
      </c>
      <c r="B12" s="1" t="s">
        <v>12</v>
      </c>
      <c r="C12" s="1" t="s">
        <v>9</v>
      </c>
      <c r="D12" s="1" t="s">
        <v>13</v>
      </c>
      <c r="E12" s="2" t="s">
        <v>45</v>
      </c>
      <c r="F12" s="6" t="s">
        <v>50</v>
      </c>
    </row>
    <row r="13" spans="1:6" ht="57">
      <c r="A13" s="2">
        <f t="shared" si="0"/>
        <v>11</v>
      </c>
      <c r="B13" s="1" t="s">
        <v>14</v>
      </c>
      <c r="C13" s="1" t="s">
        <v>9</v>
      </c>
      <c r="D13" s="1" t="s">
        <v>33</v>
      </c>
      <c r="E13" s="2" t="s">
        <v>44</v>
      </c>
      <c r="F13" s="6" t="s">
        <v>50</v>
      </c>
    </row>
    <row r="14" spans="1:6" ht="42.75">
      <c r="A14" s="2">
        <f t="shared" si="0"/>
        <v>12</v>
      </c>
      <c r="B14" s="1" t="s">
        <v>15</v>
      </c>
      <c r="C14" s="1" t="s">
        <v>9</v>
      </c>
      <c r="D14" s="1" t="s">
        <v>16</v>
      </c>
      <c r="E14" s="2" t="s">
        <v>53</v>
      </c>
      <c r="F14" s="6" t="s">
        <v>50</v>
      </c>
    </row>
    <row r="15" spans="1:6" ht="242.25">
      <c r="A15" s="2">
        <f t="shared" si="0"/>
        <v>13</v>
      </c>
      <c r="B15" s="1" t="s">
        <v>30</v>
      </c>
      <c r="C15" s="1" t="s">
        <v>9</v>
      </c>
      <c r="D15" s="1" t="s">
        <v>38</v>
      </c>
      <c r="E15" s="2" t="s">
        <v>46</v>
      </c>
      <c r="F15" s="6" t="s">
        <v>51</v>
      </c>
    </row>
    <row r="16" spans="1:6" ht="243.6" customHeight="1">
      <c r="A16" s="2">
        <f t="shared" si="0"/>
        <v>14</v>
      </c>
      <c r="B16" s="1" t="s">
        <v>17</v>
      </c>
      <c r="C16" s="1" t="s">
        <v>18</v>
      </c>
      <c r="D16" s="1" t="s">
        <v>66</v>
      </c>
      <c r="E16" s="7" t="s">
        <v>58</v>
      </c>
      <c r="F16" s="8" t="s">
        <v>50</v>
      </c>
    </row>
    <row r="17" spans="1:6" ht="57">
      <c r="A17" s="2">
        <f t="shared" si="0"/>
        <v>15</v>
      </c>
      <c r="B17" s="1" t="s">
        <v>19</v>
      </c>
      <c r="C17" s="1" t="s">
        <v>18</v>
      </c>
      <c r="D17" s="1" t="s">
        <v>73</v>
      </c>
      <c r="E17" s="2" t="s">
        <v>53</v>
      </c>
      <c r="F17" s="6" t="s">
        <v>50</v>
      </c>
    </row>
    <row r="18" spans="1:6" ht="71.25">
      <c r="A18" s="2">
        <f t="shared" si="0"/>
        <v>16</v>
      </c>
      <c r="B18" s="1" t="s">
        <v>20</v>
      </c>
      <c r="C18" s="1" t="s">
        <v>18</v>
      </c>
      <c r="D18" s="1" t="s">
        <v>72</v>
      </c>
      <c r="E18" s="2" t="s">
        <v>53</v>
      </c>
      <c r="F18" s="6" t="s">
        <v>50</v>
      </c>
    </row>
    <row r="19" spans="1:6" ht="114">
      <c r="A19" s="2">
        <f t="shared" si="0"/>
        <v>17</v>
      </c>
      <c r="B19" s="1" t="s">
        <v>21</v>
      </c>
      <c r="C19" s="1" t="s">
        <v>18</v>
      </c>
      <c r="D19" s="1" t="s">
        <v>75</v>
      </c>
      <c r="E19" s="3">
        <v>45644</v>
      </c>
      <c r="F19" s="6" t="s">
        <v>51</v>
      </c>
    </row>
    <row r="20" spans="1:6" ht="42.75">
      <c r="A20" s="2">
        <f t="shared" si="0"/>
        <v>18</v>
      </c>
      <c r="B20" s="1" t="s">
        <v>22</v>
      </c>
      <c r="C20" s="1" t="s">
        <v>18</v>
      </c>
      <c r="D20" s="1" t="s">
        <v>23</v>
      </c>
      <c r="E20" s="3">
        <v>45614</v>
      </c>
      <c r="F20" s="6" t="s">
        <v>51</v>
      </c>
    </row>
    <row r="21" spans="1:6" ht="171">
      <c r="A21" s="2">
        <f t="shared" si="0"/>
        <v>19</v>
      </c>
      <c r="B21" s="1" t="s">
        <v>24</v>
      </c>
      <c r="C21" s="1" t="s">
        <v>18</v>
      </c>
      <c r="D21" s="1" t="s">
        <v>71</v>
      </c>
      <c r="E21" s="3" t="s">
        <v>59</v>
      </c>
      <c r="F21" s="6" t="s">
        <v>52</v>
      </c>
    </row>
    <row r="22" spans="1:6" ht="128.25">
      <c r="A22" s="2">
        <f t="shared" si="0"/>
        <v>20</v>
      </c>
      <c r="B22" s="1" t="s">
        <v>25</v>
      </c>
      <c r="C22" s="1" t="s">
        <v>18</v>
      </c>
      <c r="D22" s="1" t="s">
        <v>69</v>
      </c>
      <c r="E22" s="2" t="s">
        <v>53</v>
      </c>
      <c r="F22" s="6" t="s">
        <v>50</v>
      </c>
    </row>
    <row r="23" spans="1:6" ht="71.25">
      <c r="A23" s="2">
        <f t="shared" si="0"/>
        <v>21</v>
      </c>
      <c r="B23" s="1" t="s">
        <v>26</v>
      </c>
      <c r="C23" s="1" t="s">
        <v>18</v>
      </c>
      <c r="D23" s="1" t="s">
        <v>68</v>
      </c>
      <c r="E23" s="2" t="s">
        <v>53</v>
      </c>
      <c r="F23" s="6" t="s">
        <v>50</v>
      </c>
    </row>
    <row r="24" spans="1:6" ht="85.5">
      <c r="A24" s="2">
        <f t="shared" si="0"/>
        <v>22</v>
      </c>
      <c r="B24" s="1" t="s">
        <v>27</v>
      </c>
      <c r="C24" s="1" t="s">
        <v>28</v>
      </c>
      <c r="D24" s="1" t="s">
        <v>70</v>
      </c>
      <c r="E24" s="2" t="s">
        <v>53</v>
      </c>
      <c r="F24" s="6" t="s">
        <v>50</v>
      </c>
    </row>
    <row r="25" spans="1:6" ht="213.75">
      <c r="A25" s="2">
        <f>A24+1</f>
        <v>23</v>
      </c>
      <c r="B25" s="1" t="s">
        <v>29</v>
      </c>
      <c r="C25" s="1" t="s">
        <v>28</v>
      </c>
      <c r="D25" s="1" t="s">
        <v>60</v>
      </c>
      <c r="E25" s="2" t="s">
        <v>47</v>
      </c>
      <c r="F25" s="6" t="s">
        <v>50</v>
      </c>
    </row>
    <row r="26" spans="1:6" ht="60" customHeight="1">
      <c r="A26" s="2">
        <f>A25+1</f>
        <v>24</v>
      </c>
      <c r="B26" s="1" t="s">
        <v>40</v>
      </c>
      <c r="C26" s="1" t="s">
        <v>39</v>
      </c>
      <c r="D26" s="9" t="s">
        <v>57</v>
      </c>
      <c r="E26" s="2" t="s">
        <v>53</v>
      </c>
      <c r="F26" s="6" t="s">
        <v>50</v>
      </c>
    </row>
    <row r="27" spans="1:6" ht="28.5">
      <c r="A27" s="2">
        <f>A26+1</f>
        <v>25</v>
      </c>
      <c r="B27" s="1" t="s">
        <v>41</v>
      </c>
      <c r="C27" s="1" t="s">
        <v>39</v>
      </c>
      <c r="D27" s="1" t="s">
        <v>67</v>
      </c>
      <c r="E27" s="3">
        <v>45644</v>
      </c>
      <c r="F27" s="6" t="s">
        <v>51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92AF40627724142827712ADFA6882A1" ma:contentTypeVersion="13" ma:contentTypeDescription="Create a new document." ma:contentTypeScope="" ma:versionID="8b25460da5b14c112011be88889e9574">
  <xsd:schema xmlns:xsd="http://www.w3.org/2001/XMLSchema" xmlns:xs="http://www.w3.org/2001/XMLSchema" xmlns:p="http://schemas.microsoft.com/office/2006/metadata/properties" xmlns:ns2="1ccfe6a6-0b81-4bec-b29a-f65cf47fcd52" xmlns:ns3="0a1ec531-8539-4b0f-9fe6-7ae25381af1f" targetNamespace="http://schemas.microsoft.com/office/2006/metadata/properties" ma:root="true" ma:fieldsID="75f4910c04db722475d684dcda2ab555" ns2:_="" ns3:_="">
    <xsd:import namespace="1ccfe6a6-0b81-4bec-b29a-f65cf47fcd52"/>
    <xsd:import namespace="0a1ec531-8539-4b0f-9fe6-7ae25381af1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cfe6a6-0b81-4bec-b29a-f65cf47fcd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ce207be7-fb2c-4f25-b21b-ed1f2a5b3bf2"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1ec531-8539-4b0f-9fe6-7ae25381af1f"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d51d918-c516-43aa-8616-a2c2c5b74d44}" ma:internalName="TaxCatchAll" ma:showField="CatchAllData" ma:web="0a1ec531-8539-4b0f-9fe6-7ae25381af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a1ec531-8539-4b0f-9fe6-7ae25381af1f" xsi:nil="true"/>
    <lcf76f155ced4ddcb4097134ff3c332f xmlns="1ccfe6a6-0b81-4bec-b29a-f65cf47fcd5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A7A196C-A10E-4176-9D19-B051D2D28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cfe6a6-0b81-4bec-b29a-f65cf47fcd52"/>
    <ds:schemaRef ds:uri="0a1ec531-8539-4b0f-9fe6-7ae25381af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06398F-2821-4645-BFDD-695432685B2E}">
  <ds:schemaRefs>
    <ds:schemaRef ds:uri="http://schemas.microsoft.com/sharepoint/v3/contenttype/forms"/>
  </ds:schemaRefs>
</ds:datastoreItem>
</file>

<file path=customXml/itemProps3.xml><?xml version="1.0" encoding="utf-8"?>
<ds:datastoreItem xmlns:ds="http://schemas.openxmlformats.org/officeDocument/2006/customXml" ds:itemID="{93FA6500-F8C7-47C1-911C-06519D069681}">
  <ds:schemaRefs>
    <ds:schemaRef ds:uri="http://schemas.microsoft.com/office/2006/documentManagement/types"/>
    <ds:schemaRef ds:uri="http://schemas.microsoft.com/office/2006/metadata/properties"/>
    <ds:schemaRef ds:uri="http://purl.org/dc/dcmitype/"/>
    <ds:schemaRef ds:uri="http://schemas.microsoft.com/office/infopath/2007/PartnerControls"/>
    <ds:schemaRef ds:uri="http://purl.org/dc/terms/"/>
    <ds:schemaRef ds:uri="0a1ec531-8539-4b0f-9fe6-7ae25381af1f"/>
    <ds:schemaRef ds:uri="1ccfe6a6-0b81-4bec-b29a-f65cf47fcd52"/>
    <ds:schemaRef ds:uri="http://purl.org/dc/elements/1.1/"/>
    <ds:schemaRef ds:uri="http://www.w3.org/XML/1998/namespac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Commitments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Elisabeth Luther</dc:creator>
  <cp:keywords/>
  <dc:description/>
  <cp:lastModifiedBy>Administrator</cp:lastModifiedBy>
  <cp:revision/>
  <dcterms:created xsi:type="dcterms:W3CDTF">2024-11-08T18:46:38Z</dcterms:created>
  <dcterms:modified xsi:type="dcterms:W3CDTF">2024-12-09T20:11:26Z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0x010100392AF40627724142827712ADFA6882A1</vt:lpwstr>
  </property>
  <property fmtid="{D5CDD505-2E9C-101B-9397-08002B2CF9AE}" pid="3" name="MediaServiceImageTags">
    <vt:lpwstr/>
  </property>
</Properties>
</file>