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<sst xmlns="http://schemas.openxmlformats.org/spreadsheetml/2006/main" count="17" uniqueCount="17">
  <si>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</si>
  <si>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</si>
  <si>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</si>
  <si>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</si>
  <si>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</si>
  <si>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</si>
  <si>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</si>
  <si>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</si>
  <si>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</si>
  <si>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</si>
  <si>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</si>
  <si>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</si>
  <si>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</si>
  <si>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</si>
  <si>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2BE-NAD0813</t>
  </si>
  <si>
    <t>Commander Resources</t>
  </si>
  <si>
    <t>Steve Potts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</si>
</sst>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" fontId="3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6" sqref="D6:I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5">
        <v>41618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470.4</v>
      </c>
    </row>
    <row r="10" spans="1:10" x14ac:dyDescent="0.25">
      <c r="B10" s="19" t="s">
        <v>1</v>
      </c>
      <c r="C10" s="19" t="s">
        <v>0</v>
      </c>
      <c r="D10" s="19"/>
      <c r="E10" s="19" t="s">
        <v>4</v>
      </c>
      <c r="F10" s="19" t="s">
        <v>5</v>
      </c>
      <c r="G10" s="3"/>
      <c r="H10" s="17" t="s">
        <v>13</v>
      </c>
      <c r="I10" s="16" t="s">
        <v>6</v>
      </c>
    </row>
    <row r="11" spans="1:10" x14ac:dyDescent="0.25">
      <c r="B11" s="19"/>
      <c r="C11" s="7" t="s">
        <v>2</v>
      </c>
      <c r="D11" s="7" t="s">
        <v>3</v>
      </c>
      <c r="E11" s="19"/>
      <c r="F11" s="19"/>
      <c r="G11" s="3"/>
      <c r="H11" s="18"/>
      <c r="I11" s="16"/>
    </row>
    <row r="12" spans="1:10" x14ac:dyDescent="0.25">
      <c r="B12" s="4">
        <v>1</v>
      </c>
      <c r="C12" s="5">
        <v>40782</v>
      </c>
      <c r="D12" s="5">
        <v>41146</v>
      </c>
      <c r="E12" s="4">
        <f>IF(ISBLANK(C12), , (D12-C12)+1)</f>
        <v>365</v>
      </c>
      <c r="F12" s="12">
        <f>E12/365</f>
        <v>1</v>
      </c>
      <c r="H12" s="8">
        <v>233.6</v>
      </c>
      <c r="I12" s="10">
        <f>F12*H12</f>
        <v>233.6</v>
      </c>
    </row>
    <row r="13" spans="1:10" x14ac:dyDescent="0.25">
      <c r="B13" s="4">
        <v>2</v>
      </c>
      <c r="C13" s="5">
        <v>41148</v>
      </c>
      <c r="D13" s="5">
        <v>41512</v>
      </c>
      <c r="E13" s="4">
        <f>IF(ISBLANK(C13), , (D13-C13)+1)</f>
        <v>365</v>
      </c>
      <c r="F13" s="12">
        <f t="shared" ref="F13:F31" si="0">E13/365</f>
        <v>1</v>
      </c>
      <c r="H13" s="8">
        <v>233.6</v>
      </c>
      <c r="I13" s="10">
        <f t="shared" ref="I13:I30" si="1">F13*H13</f>
        <v>233.6</v>
      </c>
    </row>
    <row r="14" spans="1:10" x14ac:dyDescent="0.25">
      <c r="B14" s="4">
        <v>3</v>
      </c>
      <c r="C14" s="5">
        <v>41513</v>
      </c>
      <c r="D14" s="5">
        <v>41517</v>
      </c>
      <c r="E14" s="4">
        <f t="shared" ref="E14:E30" si="2">IF(ISBLANK(C14), , (D14-C14)+1)</f>
        <v>5</v>
      </c>
      <c r="F14" s="12">
        <f t="shared" si="0"/>
        <v>1.3698630136986301E-2</v>
      </c>
      <c r="H14" s="8">
        <v>233.6</v>
      </c>
      <c r="I14" s="10">
        <f t="shared" si="1"/>
        <v>3.1999999999999997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cp:lastPrinted>2013-12-10T22:05:44Z</cp:lastPrinted>
  <dcterms:created xsi:type="dcterms:W3CDTF">2013-03-28T14:35:24Z</dcterms:created>
  <dcterms:modified xsi:type="dcterms:W3CDTF">2013-12-10T22:27:20Z</dcterms:modified>
</cp:coreProperties>
</file>