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5" windowWidth="13395" windowHeight="7740"/>
  </bookViews>
  <sheets>
    <sheet name="2016 Water Usage" sheetId="2" r:id="rId1"/>
    <sheet name="Blank Form" sheetId="1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C49" i="2" l="1"/>
  <c r="C50" i="2" s="1"/>
  <c r="B49" i="2"/>
  <c r="B50" i="2" s="1"/>
  <c r="D3" i="2"/>
  <c r="D49" i="2" s="1"/>
  <c r="D50" i="2" s="1"/>
  <c r="E3" i="2"/>
  <c r="F3" i="2" s="1"/>
  <c r="D4" i="2"/>
  <c r="E4" i="2"/>
  <c r="D5" i="2"/>
  <c r="E5" i="2"/>
  <c r="F5" i="2" s="1"/>
  <c r="D6" i="2"/>
  <c r="E6" i="2"/>
  <c r="D7" i="2"/>
  <c r="E7" i="2"/>
  <c r="D8" i="2"/>
  <c r="E8" i="2"/>
  <c r="D9" i="2"/>
  <c r="E9" i="2"/>
  <c r="F9" i="2" s="1"/>
  <c r="D10" i="2"/>
  <c r="E10" i="2"/>
  <c r="D11" i="2"/>
  <c r="F11" i="2" s="1"/>
  <c r="E11" i="2"/>
  <c r="D12" i="2"/>
  <c r="E12" i="2"/>
  <c r="D13" i="2"/>
  <c r="E13" i="2"/>
  <c r="D14" i="2"/>
  <c r="E14" i="2"/>
  <c r="D15" i="2"/>
  <c r="E15" i="2"/>
  <c r="F15" i="2" s="1"/>
  <c r="D16" i="2"/>
  <c r="E16" i="2"/>
  <c r="D17" i="2"/>
  <c r="F17" i="2" s="1"/>
  <c r="E17" i="2"/>
  <c r="D18" i="2"/>
  <c r="E18" i="2"/>
  <c r="D19" i="2"/>
  <c r="E19" i="2"/>
  <c r="F19" i="2" s="1"/>
  <c r="D20" i="2"/>
  <c r="E20" i="2"/>
  <c r="D21" i="2"/>
  <c r="E21" i="2"/>
  <c r="F21" i="2" s="1"/>
  <c r="D22" i="2"/>
  <c r="E22" i="2"/>
  <c r="D23" i="2"/>
  <c r="E23" i="2"/>
  <c r="D24" i="2"/>
  <c r="E24" i="2"/>
  <c r="D25" i="2"/>
  <c r="E25" i="2"/>
  <c r="D26" i="2"/>
  <c r="E26" i="2"/>
  <c r="D27" i="2"/>
  <c r="E27" i="2"/>
  <c r="D28" i="2"/>
  <c r="E28" i="2"/>
  <c r="D29" i="2"/>
  <c r="E29" i="2"/>
  <c r="D30" i="2"/>
  <c r="E30" i="2"/>
  <c r="D31" i="2"/>
  <c r="E31" i="2"/>
  <c r="D32" i="2"/>
  <c r="E32" i="2"/>
  <c r="D33" i="2"/>
  <c r="E33" i="2"/>
  <c r="D34" i="2"/>
  <c r="E34" i="2"/>
  <c r="D35" i="2"/>
  <c r="E35" i="2"/>
  <c r="D36" i="2"/>
  <c r="E36" i="2"/>
  <c r="D37" i="2"/>
  <c r="E37" i="2"/>
  <c r="D38" i="2"/>
  <c r="E38" i="2"/>
  <c r="D39" i="2"/>
  <c r="E39" i="2"/>
  <c r="D40" i="2"/>
  <c r="E40" i="2"/>
  <c r="D41" i="2"/>
  <c r="E41" i="2"/>
  <c r="D42" i="2"/>
  <c r="E42" i="2"/>
  <c r="D43" i="2"/>
  <c r="E43" i="2"/>
  <c r="D44" i="2"/>
  <c r="E44" i="2"/>
  <c r="D45" i="2"/>
  <c r="E45" i="2"/>
  <c r="D46" i="2"/>
  <c r="E46" i="2"/>
  <c r="D47" i="2"/>
  <c r="E47" i="2"/>
  <c r="D48" i="2"/>
  <c r="E48" i="2"/>
  <c r="F7" i="2"/>
  <c r="E49" i="2" l="1"/>
  <c r="E50" i="2" s="1"/>
  <c r="F13" i="2"/>
  <c r="F46" i="2"/>
  <c r="F44" i="2"/>
  <c r="F42" i="2"/>
  <c r="F40" i="2"/>
  <c r="F38" i="2"/>
  <c r="F36" i="2"/>
  <c r="F34" i="2"/>
  <c r="F32" i="2"/>
  <c r="F30" i="2"/>
  <c r="F28" i="2"/>
  <c r="F26" i="2"/>
  <c r="F24" i="2"/>
  <c r="F22" i="2"/>
  <c r="F20" i="2"/>
  <c r="F18" i="2"/>
  <c r="F16" i="2"/>
  <c r="F14" i="2"/>
  <c r="F12" i="2"/>
  <c r="F10" i="2"/>
  <c r="F8" i="2"/>
  <c r="F6" i="2"/>
  <c r="F4" i="2"/>
  <c r="F49" i="2" s="1"/>
  <c r="F50" i="2" s="1"/>
  <c r="F48" i="2"/>
  <c r="F47" i="2"/>
  <c r="F45" i="2"/>
  <c r="F43" i="2"/>
  <c r="F41" i="2"/>
  <c r="F39" i="2"/>
  <c r="F37" i="2"/>
  <c r="F35" i="2"/>
  <c r="F33" i="2"/>
  <c r="F31" i="2"/>
  <c r="F29" i="2"/>
  <c r="F27" i="2"/>
  <c r="F25" i="2"/>
  <c r="F23" i="2"/>
</calcChain>
</file>

<file path=xl/sharedStrings.xml><?xml version="1.0" encoding="utf-8"?>
<sst xmlns="http://schemas.openxmlformats.org/spreadsheetml/2006/main" count="61" uniqueCount="12">
  <si>
    <t>Storm 2016 Water Usage</t>
  </si>
  <si>
    <t>Date</t>
  </si>
  <si>
    <t>Checked By</t>
  </si>
  <si>
    <t>Tank 1 (250 gal)
Volume (gal)</t>
  </si>
  <si>
    <t>Tank 2 (500 gal)
Volume (m3)</t>
  </si>
  <si>
    <t>Tank 2 (500 gal)
Volume (gal)</t>
  </si>
  <si>
    <t>Tank 1 (250 gal)
Volume (m3)</t>
  </si>
  <si>
    <t>Total Use (m3)</t>
  </si>
  <si>
    <t>TOTAL:</t>
  </si>
  <si>
    <t>Daily Average:</t>
  </si>
  <si>
    <t>Terry Rieteffe</t>
  </si>
  <si>
    <t>Dave Scott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</si>
</sst>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5" fontId="0" fillId="0" borderId="10" xfId="0" applyNumberForma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15" fontId="0" fillId="0" borderId="12" xfId="0" applyNumberFormat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2" fontId="1" fillId="0" borderId="12" xfId="0" applyNumberFormat="1" applyFont="1" applyBorder="1" applyAlignment="1">
      <alignment horizontal="center" vertical="center" wrapText="1"/>
    </xf>
    <xf numFmtId="2" fontId="0" fillId="0" borderId="12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  <xf numFmtId="0" fontId="1" fillId="0" borderId="12" xfId="0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3" fontId="1" fillId="0" borderId="12" xfId="0" applyNumberFormat="1" applyFont="1" applyBorder="1" applyAlignment="1">
      <alignment horizontal="center" vertical="center" wrapText="1"/>
    </xf>
    <xf numFmtId="3" fontId="0" fillId="0" borderId="12" xfId="0" applyNumberFormat="1" applyBorder="1" applyAlignment="1">
      <alignment horizontal="center" vertical="center"/>
    </xf>
    <xf numFmtId="3" fontId="1" fillId="0" borderId="12" xfId="0" applyNumberFormat="1" applyFont="1" applyBorder="1" applyAlignment="1">
      <alignment horizontal="center"/>
    </xf>
    <xf numFmtId="3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0"/>
  <sheetViews>
    <sheetView tabSelected="1" workbookViewId="0">
      <selection sqref="A1:G1"/>
    </sheetView>
  </sheetViews>
  <sheetFormatPr defaultColWidth="15.7109375" defaultRowHeight="15" x14ac:dyDescent="0.25"/>
  <cols>
    <col min="1" max="1" width="15.7109375" style="23"/>
    <col min="2" max="3" width="15.7109375" style="31"/>
    <col min="4" max="6" width="15.7109375" style="24"/>
    <col min="7" max="16384" width="15.7109375" style="23"/>
  </cols>
  <sheetData>
    <row r="1" spans="1:7" ht="21" x14ac:dyDescent="0.25">
      <c r="A1" s="17" t="s">
        <v>0</v>
      </c>
      <c r="B1" s="17"/>
      <c r="C1" s="17"/>
      <c r="D1" s="17"/>
      <c r="E1" s="17"/>
      <c r="F1" s="17"/>
      <c r="G1" s="17"/>
    </row>
    <row r="2" spans="1:7" ht="30" x14ac:dyDescent="0.25">
      <c r="A2" s="18" t="s">
        <v>1</v>
      </c>
      <c r="B2" s="28" t="s">
        <v>3</v>
      </c>
      <c r="C2" s="28" t="s">
        <v>5</v>
      </c>
      <c r="D2" s="21" t="s">
        <v>6</v>
      </c>
      <c r="E2" s="21" t="s">
        <v>4</v>
      </c>
      <c r="F2" s="21" t="s">
        <v>7</v>
      </c>
      <c r="G2" s="18" t="s">
        <v>2</v>
      </c>
    </row>
    <row r="3" spans="1:7" x14ac:dyDescent="0.25">
      <c r="A3" s="19">
        <v>42552</v>
      </c>
      <c r="B3" s="29">
        <v>250</v>
      </c>
      <c r="C3" s="29">
        <v>500</v>
      </c>
      <c r="D3" s="22">
        <f t="shared" ref="D3:D48" si="0">B3/264.172</f>
        <v>0.9463531335644958</v>
      </c>
      <c r="E3" s="22">
        <f t="shared" ref="E3:E48" si="1">C3/264.172</f>
        <v>1.8927062671289916</v>
      </c>
      <c r="F3" s="22">
        <f t="shared" ref="F3:F48" si="2">D3+E3</f>
        <v>2.8390594006934875</v>
      </c>
      <c r="G3" s="20" t="s">
        <v>10</v>
      </c>
    </row>
    <row r="4" spans="1:7" x14ac:dyDescent="0.25">
      <c r="A4" s="19">
        <v>42553</v>
      </c>
      <c r="B4" s="29">
        <v>0</v>
      </c>
      <c r="C4" s="29">
        <v>0</v>
      </c>
      <c r="D4" s="22">
        <f t="shared" si="0"/>
        <v>0</v>
      </c>
      <c r="E4" s="22">
        <f t="shared" si="1"/>
        <v>0</v>
      </c>
      <c r="F4" s="22">
        <f t="shared" si="2"/>
        <v>0</v>
      </c>
      <c r="G4" s="20" t="s">
        <v>10</v>
      </c>
    </row>
    <row r="5" spans="1:7" x14ac:dyDescent="0.25">
      <c r="A5" s="19">
        <v>42554</v>
      </c>
      <c r="B5" s="29">
        <v>0</v>
      </c>
      <c r="C5" s="29">
        <v>0</v>
      </c>
      <c r="D5" s="22">
        <f t="shared" si="0"/>
        <v>0</v>
      </c>
      <c r="E5" s="22">
        <f t="shared" si="1"/>
        <v>0</v>
      </c>
      <c r="F5" s="22">
        <f t="shared" si="2"/>
        <v>0</v>
      </c>
      <c r="G5" s="20" t="s">
        <v>10</v>
      </c>
    </row>
    <row r="6" spans="1:7" x14ac:dyDescent="0.25">
      <c r="A6" s="19">
        <v>42555</v>
      </c>
      <c r="B6" s="29">
        <v>0</v>
      </c>
      <c r="C6" s="29">
        <v>0</v>
      </c>
      <c r="D6" s="22">
        <f t="shared" si="0"/>
        <v>0</v>
      </c>
      <c r="E6" s="22">
        <f t="shared" si="1"/>
        <v>0</v>
      </c>
      <c r="F6" s="22">
        <f t="shared" si="2"/>
        <v>0</v>
      </c>
      <c r="G6" s="20" t="s">
        <v>10</v>
      </c>
    </row>
    <row r="7" spans="1:7" x14ac:dyDescent="0.25">
      <c r="A7" s="19">
        <v>42556</v>
      </c>
      <c r="B7" s="29">
        <v>250</v>
      </c>
      <c r="C7" s="29">
        <v>500</v>
      </c>
      <c r="D7" s="22">
        <f t="shared" si="0"/>
        <v>0.9463531335644958</v>
      </c>
      <c r="E7" s="22">
        <f t="shared" si="1"/>
        <v>1.8927062671289916</v>
      </c>
      <c r="F7" s="22">
        <f t="shared" si="2"/>
        <v>2.8390594006934875</v>
      </c>
      <c r="G7" s="20" t="s">
        <v>10</v>
      </c>
    </row>
    <row r="8" spans="1:7" x14ac:dyDescent="0.25">
      <c r="A8" s="19">
        <v>42557</v>
      </c>
      <c r="B8" s="29">
        <v>0</v>
      </c>
      <c r="C8" s="29">
        <v>0</v>
      </c>
      <c r="D8" s="22">
        <f t="shared" si="0"/>
        <v>0</v>
      </c>
      <c r="E8" s="22">
        <f t="shared" si="1"/>
        <v>0</v>
      </c>
      <c r="F8" s="22">
        <f t="shared" si="2"/>
        <v>0</v>
      </c>
      <c r="G8" s="20" t="s">
        <v>10</v>
      </c>
    </row>
    <row r="9" spans="1:7" x14ac:dyDescent="0.25">
      <c r="A9" s="19">
        <v>42558</v>
      </c>
      <c r="B9" s="29">
        <v>0</v>
      </c>
      <c r="C9" s="29">
        <v>0</v>
      </c>
      <c r="D9" s="22">
        <f t="shared" si="0"/>
        <v>0</v>
      </c>
      <c r="E9" s="22">
        <f t="shared" si="1"/>
        <v>0</v>
      </c>
      <c r="F9" s="22">
        <f t="shared" si="2"/>
        <v>0</v>
      </c>
      <c r="G9" s="20" t="s">
        <v>10</v>
      </c>
    </row>
    <row r="10" spans="1:7" x14ac:dyDescent="0.25">
      <c r="A10" s="19">
        <v>42559</v>
      </c>
      <c r="B10" s="29">
        <v>200</v>
      </c>
      <c r="C10" s="29">
        <v>450</v>
      </c>
      <c r="D10" s="22">
        <f t="shared" si="0"/>
        <v>0.75708250685159661</v>
      </c>
      <c r="E10" s="22">
        <f t="shared" si="1"/>
        <v>1.7034356404160924</v>
      </c>
      <c r="F10" s="22">
        <f t="shared" si="2"/>
        <v>2.4605181472676891</v>
      </c>
      <c r="G10" s="20" t="s">
        <v>10</v>
      </c>
    </row>
    <row r="11" spans="1:7" x14ac:dyDescent="0.25">
      <c r="A11" s="19">
        <v>42560</v>
      </c>
      <c r="B11" s="29">
        <v>0</v>
      </c>
      <c r="C11" s="29">
        <v>0</v>
      </c>
      <c r="D11" s="22">
        <f t="shared" si="0"/>
        <v>0</v>
      </c>
      <c r="E11" s="22">
        <f t="shared" si="1"/>
        <v>0</v>
      </c>
      <c r="F11" s="22">
        <f t="shared" si="2"/>
        <v>0</v>
      </c>
      <c r="G11" s="20" t="s">
        <v>10</v>
      </c>
    </row>
    <row r="12" spans="1:7" x14ac:dyDescent="0.25">
      <c r="A12" s="19">
        <v>42561</v>
      </c>
      <c r="B12" s="29">
        <v>150</v>
      </c>
      <c r="C12" s="29">
        <v>350</v>
      </c>
      <c r="D12" s="22">
        <f t="shared" si="0"/>
        <v>0.56781188013869743</v>
      </c>
      <c r="E12" s="22">
        <f t="shared" si="1"/>
        <v>1.324894386990294</v>
      </c>
      <c r="F12" s="22">
        <f t="shared" si="2"/>
        <v>1.8927062671289914</v>
      </c>
      <c r="G12" s="20" t="s">
        <v>10</v>
      </c>
    </row>
    <row r="13" spans="1:7" x14ac:dyDescent="0.25">
      <c r="A13" s="19">
        <v>42562</v>
      </c>
      <c r="B13" s="29">
        <v>100</v>
      </c>
      <c r="C13" s="29">
        <v>400</v>
      </c>
      <c r="D13" s="22">
        <f t="shared" si="0"/>
        <v>0.37854125342579831</v>
      </c>
      <c r="E13" s="22">
        <f t="shared" si="1"/>
        <v>1.5141650137031932</v>
      </c>
      <c r="F13" s="22">
        <f t="shared" si="2"/>
        <v>1.8927062671289916</v>
      </c>
      <c r="G13" s="20" t="s">
        <v>10</v>
      </c>
    </row>
    <row r="14" spans="1:7" x14ac:dyDescent="0.25">
      <c r="A14" s="19">
        <v>42563</v>
      </c>
      <c r="B14" s="29">
        <v>0</v>
      </c>
      <c r="C14" s="29">
        <v>0</v>
      </c>
      <c r="D14" s="22">
        <f t="shared" si="0"/>
        <v>0</v>
      </c>
      <c r="E14" s="22">
        <f t="shared" si="1"/>
        <v>0</v>
      </c>
      <c r="F14" s="22">
        <f t="shared" si="2"/>
        <v>0</v>
      </c>
      <c r="G14" s="20" t="s">
        <v>10</v>
      </c>
    </row>
    <row r="15" spans="1:7" x14ac:dyDescent="0.25">
      <c r="A15" s="19">
        <v>42564</v>
      </c>
      <c r="B15" s="29">
        <v>150</v>
      </c>
      <c r="C15" s="29">
        <v>350</v>
      </c>
      <c r="D15" s="22">
        <f t="shared" si="0"/>
        <v>0.56781188013869743</v>
      </c>
      <c r="E15" s="22">
        <f t="shared" si="1"/>
        <v>1.324894386990294</v>
      </c>
      <c r="F15" s="22">
        <f t="shared" si="2"/>
        <v>1.8927062671289914</v>
      </c>
      <c r="G15" s="20" t="s">
        <v>10</v>
      </c>
    </row>
    <row r="16" spans="1:7" x14ac:dyDescent="0.25">
      <c r="A16" s="19">
        <v>42565</v>
      </c>
      <c r="B16" s="29">
        <v>0</v>
      </c>
      <c r="C16" s="29">
        <v>0</v>
      </c>
      <c r="D16" s="22">
        <f t="shared" si="0"/>
        <v>0</v>
      </c>
      <c r="E16" s="22">
        <f t="shared" si="1"/>
        <v>0</v>
      </c>
      <c r="F16" s="22">
        <f t="shared" si="2"/>
        <v>0</v>
      </c>
      <c r="G16" s="20" t="s">
        <v>11</v>
      </c>
    </row>
    <row r="17" spans="1:7" x14ac:dyDescent="0.25">
      <c r="A17" s="19">
        <v>42566</v>
      </c>
      <c r="B17" s="29">
        <v>250</v>
      </c>
      <c r="C17" s="29">
        <v>250</v>
      </c>
      <c r="D17" s="22">
        <f t="shared" si="0"/>
        <v>0.9463531335644958</v>
      </c>
      <c r="E17" s="22">
        <f t="shared" si="1"/>
        <v>0.9463531335644958</v>
      </c>
      <c r="F17" s="22">
        <f t="shared" si="2"/>
        <v>1.8927062671289916</v>
      </c>
      <c r="G17" s="20" t="s">
        <v>10</v>
      </c>
    </row>
    <row r="18" spans="1:7" x14ac:dyDescent="0.25">
      <c r="A18" s="19">
        <v>42567</v>
      </c>
      <c r="B18" s="29">
        <v>0</v>
      </c>
      <c r="C18" s="29">
        <v>0</v>
      </c>
      <c r="D18" s="22">
        <f t="shared" si="0"/>
        <v>0</v>
      </c>
      <c r="E18" s="22">
        <f t="shared" si="1"/>
        <v>0</v>
      </c>
      <c r="F18" s="22">
        <f t="shared" si="2"/>
        <v>0</v>
      </c>
      <c r="G18" s="20" t="s">
        <v>11</v>
      </c>
    </row>
    <row r="19" spans="1:7" x14ac:dyDescent="0.25">
      <c r="A19" s="19">
        <v>42568</v>
      </c>
      <c r="B19" s="29">
        <v>200</v>
      </c>
      <c r="C19" s="29">
        <v>300</v>
      </c>
      <c r="D19" s="22">
        <f t="shared" si="0"/>
        <v>0.75708250685159661</v>
      </c>
      <c r="E19" s="22">
        <f t="shared" si="1"/>
        <v>1.1356237602773949</v>
      </c>
      <c r="F19" s="22">
        <f t="shared" si="2"/>
        <v>1.8927062671289914</v>
      </c>
      <c r="G19" s="20" t="s">
        <v>11</v>
      </c>
    </row>
    <row r="20" spans="1:7" x14ac:dyDescent="0.25">
      <c r="A20" s="19">
        <v>42569</v>
      </c>
      <c r="B20" s="29">
        <v>200</v>
      </c>
      <c r="C20" s="29">
        <v>250</v>
      </c>
      <c r="D20" s="22">
        <f t="shared" si="0"/>
        <v>0.75708250685159661</v>
      </c>
      <c r="E20" s="22">
        <f t="shared" si="1"/>
        <v>0.9463531335644958</v>
      </c>
      <c r="F20" s="22">
        <f t="shared" si="2"/>
        <v>1.7034356404160924</v>
      </c>
      <c r="G20" s="20" t="s">
        <v>11</v>
      </c>
    </row>
    <row r="21" spans="1:7" x14ac:dyDescent="0.25">
      <c r="A21" s="19">
        <v>42570</v>
      </c>
      <c r="B21" s="29">
        <v>150</v>
      </c>
      <c r="C21" s="29">
        <v>200</v>
      </c>
      <c r="D21" s="22">
        <f t="shared" si="0"/>
        <v>0.56781188013869743</v>
      </c>
      <c r="E21" s="22">
        <f t="shared" si="1"/>
        <v>0.75708250685159661</v>
      </c>
      <c r="F21" s="22">
        <f t="shared" si="2"/>
        <v>1.324894386990294</v>
      </c>
      <c r="G21" s="20" t="s">
        <v>11</v>
      </c>
    </row>
    <row r="22" spans="1:7" x14ac:dyDescent="0.25">
      <c r="A22" s="19">
        <v>42571</v>
      </c>
      <c r="B22" s="29">
        <v>150</v>
      </c>
      <c r="C22" s="29">
        <v>250</v>
      </c>
      <c r="D22" s="22">
        <f t="shared" si="0"/>
        <v>0.56781188013869743</v>
      </c>
      <c r="E22" s="22">
        <f t="shared" si="1"/>
        <v>0.9463531335644958</v>
      </c>
      <c r="F22" s="22">
        <f t="shared" si="2"/>
        <v>1.5141650137031932</v>
      </c>
      <c r="G22" s="20" t="s">
        <v>11</v>
      </c>
    </row>
    <row r="23" spans="1:7" x14ac:dyDescent="0.25">
      <c r="A23" s="19">
        <v>42572</v>
      </c>
      <c r="B23" s="29">
        <v>200</v>
      </c>
      <c r="C23" s="29">
        <v>300</v>
      </c>
      <c r="D23" s="22">
        <f t="shared" si="0"/>
        <v>0.75708250685159661</v>
      </c>
      <c r="E23" s="22">
        <f t="shared" si="1"/>
        <v>1.1356237602773949</v>
      </c>
      <c r="F23" s="22">
        <f t="shared" si="2"/>
        <v>1.8927062671289914</v>
      </c>
      <c r="G23" s="20" t="s">
        <v>11</v>
      </c>
    </row>
    <row r="24" spans="1:7" x14ac:dyDescent="0.25">
      <c r="A24" s="19">
        <v>42573</v>
      </c>
      <c r="B24" s="29">
        <v>150</v>
      </c>
      <c r="C24" s="29">
        <v>200</v>
      </c>
      <c r="D24" s="22">
        <f t="shared" si="0"/>
        <v>0.56781188013869743</v>
      </c>
      <c r="E24" s="22">
        <f t="shared" si="1"/>
        <v>0.75708250685159661</v>
      </c>
      <c r="F24" s="22">
        <f t="shared" si="2"/>
        <v>1.324894386990294</v>
      </c>
      <c r="G24" s="20" t="s">
        <v>11</v>
      </c>
    </row>
    <row r="25" spans="1:7" x14ac:dyDescent="0.25">
      <c r="A25" s="19">
        <v>42574</v>
      </c>
      <c r="B25" s="29">
        <v>200</v>
      </c>
      <c r="C25" s="29">
        <v>300</v>
      </c>
      <c r="D25" s="22">
        <f t="shared" si="0"/>
        <v>0.75708250685159661</v>
      </c>
      <c r="E25" s="22">
        <f t="shared" si="1"/>
        <v>1.1356237602773949</v>
      </c>
      <c r="F25" s="22">
        <f t="shared" si="2"/>
        <v>1.8927062671289914</v>
      </c>
      <c r="G25" s="20" t="s">
        <v>11</v>
      </c>
    </row>
    <row r="26" spans="1:7" x14ac:dyDescent="0.25">
      <c r="A26" s="19">
        <v>42575</v>
      </c>
      <c r="B26" s="29">
        <v>200</v>
      </c>
      <c r="C26" s="29">
        <v>300</v>
      </c>
      <c r="D26" s="22">
        <f t="shared" si="0"/>
        <v>0.75708250685159661</v>
      </c>
      <c r="E26" s="22">
        <f t="shared" si="1"/>
        <v>1.1356237602773949</v>
      </c>
      <c r="F26" s="22">
        <f t="shared" si="2"/>
        <v>1.8927062671289914</v>
      </c>
      <c r="G26" s="20" t="s">
        <v>11</v>
      </c>
    </row>
    <row r="27" spans="1:7" x14ac:dyDescent="0.25">
      <c r="A27" s="19">
        <v>42576</v>
      </c>
      <c r="B27" s="29">
        <v>150</v>
      </c>
      <c r="C27" s="29">
        <v>250</v>
      </c>
      <c r="D27" s="22">
        <f t="shared" si="0"/>
        <v>0.56781188013869743</v>
      </c>
      <c r="E27" s="22">
        <f t="shared" si="1"/>
        <v>0.9463531335644958</v>
      </c>
      <c r="F27" s="22">
        <f t="shared" si="2"/>
        <v>1.5141650137031932</v>
      </c>
      <c r="G27" s="20" t="s">
        <v>11</v>
      </c>
    </row>
    <row r="28" spans="1:7" x14ac:dyDescent="0.25">
      <c r="A28" s="19">
        <v>42577</v>
      </c>
      <c r="B28" s="29">
        <v>100</v>
      </c>
      <c r="C28" s="29">
        <v>200</v>
      </c>
      <c r="D28" s="22">
        <f t="shared" si="0"/>
        <v>0.37854125342579831</v>
      </c>
      <c r="E28" s="22">
        <f t="shared" si="1"/>
        <v>0.75708250685159661</v>
      </c>
      <c r="F28" s="22">
        <f t="shared" si="2"/>
        <v>1.1356237602773949</v>
      </c>
      <c r="G28" s="20" t="s">
        <v>11</v>
      </c>
    </row>
    <row r="29" spans="1:7" x14ac:dyDescent="0.25">
      <c r="A29" s="19">
        <v>42578</v>
      </c>
      <c r="B29" s="29">
        <v>200</v>
      </c>
      <c r="C29" s="29">
        <v>250</v>
      </c>
      <c r="D29" s="22">
        <f t="shared" si="0"/>
        <v>0.75708250685159661</v>
      </c>
      <c r="E29" s="22">
        <f t="shared" si="1"/>
        <v>0.9463531335644958</v>
      </c>
      <c r="F29" s="22">
        <f t="shared" si="2"/>
        <v>1.7034356404160924</v>
      </c>
      <c r="G29" s="20" t="s">
        <v>11</v>
      </c>
    </row>
    <row r="30" spans="1:7" x14ac:dyDescent="0.25">
      <c r="A30" s="19">
        <v>42579</v>
      </c>
      <c r="B30" s="29">
        <v>150</v>
      </c>
      <c r="C30" s="29">
        <v>250</v>
      </c>
      <c r="D30" s="22">
        <f t="shared" si="0"/>
        <v>0.56781188013869743</v>
      </c>
      <c r="E30" s="22">
        <f t="shared" si="1"/>
        <v>0.9463531335644958</v>
      </c>
      <c r="F30" s="22">
        <f t="shared" si="2"/>
        <v>1.5141650137031932</v>
      </c>
      <c r="G30" s="20" t="s">
        <v>11</v>
      </c>
    </row>
    <row r="31" spans="1:7" x14ac:dyDescent="0.25">
      <c r="A31" s="19">
        <v>42580</v>
      </c>
      <c r="B31" s="29">
        <v>200</v>
      </c>
      <c r="C31" s="29">
        <v>250</v>
      </c>
      <c r="D31" s="22">
        <f t="shared" si="0"/>
        <v>0.75708250685159661</v>
      </c>
      <c r="E31" s="22">
        <f t="shared" si="1"/>
        <v>0.9463531335644958</v>
      </c>
      <c r="F31" s="22">
        <f t="shared" si="2"/>
        <v>1.7034356404160924</v>
      </c>
      <c r="G31" s="20" t="s">
        <v>11</v>
      </c>
    </row>
    <row r="32" spans="1:7" x14ac:dyDescent="0.25">
      <c r="A32" s="19">
        <v>42581</v>
      </c>
      <c r="B32" s="29">
        <v>200</v>
      </c>
      <c r="C32" s="29">
        <v>250</v>
      </c>
      <c r="D32" s="22">
        <f t="shared" si="0"/>
        <v>0.75708250685159661</v>
      </c>
      <c r="E32" s="22">
        <f t="shared" si="1"/>
        <v>0.9463531335644958</v>
      </c>
      <c r="F32" s="22">
        <f t="shared" si="2"/>
        <v>1.7034356404160924</v>
      </c>
      <c r="G32" s="20" t="s">
        <v>11</v>
      </c>
    </row>
    <row r="33" spans="1:7" x14ac:dyDescent="0.25">
      <c r="A33" s="19">
        <v>42582</v>
      </c>
      <c r="B33" s="29">
        <v>150</v>
      </c>
      <c r="C33" s="29">
        <v>300</v>
      </c>
      <c r="D33" s="22">
        <f t="shared" si="0"/>
        <v>0.56781188013869743</v>
      </c>
      <c r="E33" s="22">
        <f t="shared" si="1"/>
        <v>1.1356237602773949</v>
      </c>
      <c r="F33" s="22">
        <f t="shared" si="2"/>
        <v>1.7034356404160924</v>
      </c>
      <c r="G33" s="20" t="s">
        <v>11</v>
      </c>
    </row>
    <row r="34" spans="1:7" x14ac:dyDescent="0.25">
      <c r="A34" s="19">
        <v>42583</v>
      </c>
      <c r="B34" s="29">
        <v>200</v>
      </c>
      <c r="C34" s="29">
        <v>300</v>
      </c>
      <c r="D34" s="22">
        <f t="shared" si="0"/>
        <v>0.75708250685159661</v>
      </c>
      <c r="E34" s="22">
        <f t="shared" si="1"/>
        <v>1.1356237602773949</v>
      </c>
      <c r="F34" s="22">
        <f t="shared" si="2"/>
        <v>1.8927062671289914</v>
      </c>
      <c r="G34" s="20" t="s">
        <v>11</v>
      </c>
    </row>
    <row r="35" spans="1:7" x14ac:dyDescent="0.25">
      <c r="A35" s="19">
        <v>42584</v>
      </c>
      <c r="B35" s="29">
        <v>200</v>
      </c>
      <c r="C35" s="29">
        <v>250</v>
      </c>
      <c r="D35" s="22">
        <f t="shared" si="0"/>
        <v>0.75708250685159661</v>
      </c>
      <c r="E35" s="22">
        <f t="shared" si="1"/>
        <v>0.9463531335644958</v>
      </c>
      <c r="F35" s="22">
        <f t="shared" si="2"/>
        <v>1.7034356404160924</v>
      </c>
      <c r="G35" s="20" t="s">
        <v>11</v>
      </c>
    </row>
    <row r="36" spans="1:7" x14ac:dyDescent="0.25">
      <c r="A36" s="19">
        <v>42585</v>
      </c>
      <c r="B36" s="29">
        <v>200</v>
      </c>
      <c r="C36" s="29">
        <v>300</v>
      </c>
      <c r="D36" s="22">
        <f t="shared" si="0"/>
        <v>0.75708250685159661</v>
      </c>
      <c r="E36" s="22">
        <f t="shared" si="1"/>
        <v>1.1356237602773949</v>
      </c>
      <c r="F36" s="22">
        <f t="shared" si="2"/>
        <v>1.8927062671289914</v>
      </c>
      <c r="G36" s="20" t="s">
        <v>11</v>
      </c>
    </row>
    <row r="37" spans="1:7" x14ac:dyDescent="0.25">
      <c r="A37" s="19">
        <v>42586</v>
      </c>
      <c r="B37" s="29">
        <v>150</v>
      </c>
      <c r="C37" s="29">
        <v>250</v>
      </c>
      <c r="D37" s="22">
        <f t="shared" si="0"/>
        <v>0.56781188013869743</v>
      </c>
      <c r="E37" s="22">
        <f t="shared" si="1"/>
        <v>0.9463531335644958</v>
      </c>
      <c r="F37" s="22">
        <f t="shared" si="2"/>
        <v>1.5141650137031932</v>
      </c>
      <c r="G37" s="20" t="s">
        <v>11</v>
      </c>
    </row>
    <row r="38" spans="1:7" x14ac:dyDescent="0.25">
      <c r="A38" s="19">
        <v>42587</v>
      </c>
      <c r="B38" s="29">
        <v>250</v>
      </c>
      <c r="C38" s="29">
        <v>250</v>
      </c>
      <c r="D38" s="22">
        <f t="shared" si="0"/>
        <v>0.9463531335644958</v>
      </c>
      <c r="E38" s="22">
        <f t="shared" si="1"/>
        <v>0.9463531335644958</v>
      </c>
      <c r="F38" s="22">
        <f t="shared" si="2"/>
        <v>1.8927062671289916</v>
      </c>
      <c r="G38" s="20" t="s">
        <v>11</v>
      </c>
    </row>
    <row r="39" spans="1:7" x14ac:dyDescent="0.25">
      <c r="A39" s="19">
        <v>42588</v>
      </c>
      <c r="B39" s="29">
        <v>200</v>
      </c>
      <c r="C39" s="29">
        <v>300</v>
      </c>
      <c r="D39" s="22">
        <f t="shared" si="0"/>
        <v>0.75708250685159661</v>
      </c>
      <c r="E39" s="22">
        <f t="shared" si="1"/>
        <v>1.1356237602773949</v>
      </c>
      <c r="F39" s="22">
        <f t="shared" si="2"/>
        <v>1.8927062671289914</v>
      </c>
      <c r="G39" s="20" t="s">
        <v>11</v>
      </c>
    </row>
    <row r="40" spans="1:7" x14ac:dyDescent="0.25">
      <c r="A40" s="19">
        <v>42589</v>
      </c>
      <c r="B40" s="29">
        <v>150</v>
      </c>
      <c r="C40" s="29">
        <v>250</v>
      </c>
      <c r="D40" s="22">
        <f t="shared" si="0"/>
        <v>0.56781188013869743</v>
      </c>
      <c r="E40" s="22">
        <f t="shared" si="1"/>
        <v>0.9463531335644958</v>
      </c>
      <c r="F40" s="22">
        <f t="shared" si="2"/>
        <v>1.5141650137031932</v>
      </c>
      <c r="G40" s="20" t="s">
        <v>10</v>
      </c>
    </row>
    <row r="41" spans="1:7" x14ac:dyDescent="0.25">
      <c r="A41" s="19">
        <v>42590</v>
      </c>
      <c r="B41" s="29">
        <v>200</v>
      </c>
      <c r="C41" s="29">
        <v>300</v>
      </c>
      <c r="D41" s="22">
        <f t="shared" si="0"/>
        <v>0.75708250685159661</v>
      </c>
      <c r="E41" s="22">
        <f t="shared" si="1"/>
        <v>1.1356237602773949</v>
      </c>
      <c r="F41" s="22">
        <f t="shared" si="2"/>
        <v>1.8927062671289914</v>
      </c>
      <c r="G41" s="20" t="s">
        <v>10</v>
      </c>
    </row>
    <row r="42" spans="1:7" x14ac:dyDescent="0.25">
      <c r="A42" s="19">
        <v>42591</v>
      </c>
      <c r="B42" s="29">
        <v>100</v>
      </c>
      <c r="C42" s="29">
        <v>275</v>
      </c>
      <c r="D42" s="22">
        <f t="shared" si="0"/>
        <v>0.37854125342579831</v>
      </c>
      <c r="E42" s="22">
        <f t="shared" si="1"/>
        <v>1.0409884469209454</v>
      </c>
      <c r="F42" s="22">
        <f t="shared" si="2"/>
        <v>1.4195297003467438</v>
      </c>
      <c r="G42" s="20" t="s">
        <v>10</v>
      </c>
    </row>
    <row r="43" spans="1:7" x14ac:dyDescent="0.25">
      <c r="A43" s="19">
        <v>42592</v>
      </c>
      <c r="B43" s="29">
        <v>250</v>
      </c>
      <c r="C43" s="29">
        <v>250</v>
      </c>
      <c r="D43" s="22">
        <f t="shared" si="0"/>
        <v>0.9463531335644958</v>
      </c>
      <c r="E43" s="22">
        <f t="shared" si="1"/>
        <v>0.9463531335644958</v>
      </c>
      <c r="F43" s="22">
        <f t="shared" si="2"/>
        <v>1.8927062671289916</v>
      </c>
      <c r="G43" s="20" t="s">
        <v>10</v>
      </c>
    </row>
    <row r="44" spans="1:7" x14ac:dyDescent="0.25">
      <c r="A44" s="19">
        <v>42593</v>
      </c>
      <c r="B44" s="29">
        <v>150</v>
      </c>
      <c r="C44" s="29">
        <v>300</v>
      </c>
      <c r="D44" s="22">
        <f t="shared" si="0"/>
        <v>0.56781188013869743</v>
      </c>
      <c r="E44" s="22">
        <f t="shared" si="1"/>
        <v>1.1356237602773949</v>
      </c>
      <c r="F44" s="22">
        <f t="shared" si="2"/>
        <v>1.7034356404160924</v>
      </c>
      <c r="G44" s="20" t="s">
        <v>10</v>
      </c>
    </row>
    <row r="45" spans="1:7" x14ac:dyDescent="0.25">
      <c r="A45" s="19">
        <v>42594</v>
      </c>
      <c r="B45" s="29">
        <v>200</v>
      </c>
      <c r="C45" s="29">
        <v>300</v>
      </c>
      <c r="D45" s="22">
        <f t="shared" si="0"/>
        <v>0.75708250685159661</v>
      </c>
      <c r="E45" s="22">
        <f t="shared" si="1"/>
        <v>1.1356237602773949</v>
      </c>
      <c r="F45" s="22">
        <f t="shared" si="2"/>
        <v>1.8927062671289914</v>
      </c>
      <c r="G45" s="20" t="s">
        <v>10</v>
      </c>
    </row>
    <row r="46" spans="1:7" x14ac:dyDescent="0.25">
      <c r="A46" s="19">
        <v>42595</v>
      </c>
      <c r="B46" s="29">
        <v>250</v>
      </c>
      <c r="C46" s="29">
        <v>250</v>
      </c>
      <c r="D46" s="22">
        <f t="shared" si="0"/>
        <v>0.9463531335644958</v>
      </c>
      <c r="E46" s="22">
        <f t="shared" si="1"/>
        <v>0.9463531335644958</v>
      </c>
      <c r="F46" s="22">
        <f t="shared" si="2"/>
        <v>1.8927062671289916</v>
      </c>
      <c r="G46" s="20" t="s">
        <v>10</v>
      </c>
    </row>
    <row r="47" spans="1:7" x14ac:dyDescent="0.25">
      <c r="A47" s="19">
        <v>42596</v>
      </c>
      <c r="B47" s="29">
        <v>150</v>
      </c>
      <c r="C47" s="29">
        <v>300</v>
      </c>
      <c r="D47" s="22">
        <f t="shared" si="0"/>
        <v>0.56781188013869743</v>
      </c>
      <c r="E47" s="22">
        <f t="shared" si="1"/>
        <v>1.1356237602773949</v>
      </c>
      <c r="F47" s="22">
        <f t="shared" si="2"/>
        <v>1.7034356404160924</v>
      </c>
      <c r="G47" s="20" t="s">
        <v>10</v>
      </c>
    </row>
    <row r="48" spans="1:7" x14ac:dyDescent="0.25">
      <c r="A48" s="19">
        <v>42597</v>
      </c>
      <c r="B48" s="29">
        <v>250</v>
      </c>
      <c r="C48" s="29">
        <v>250</v>
      </c>
      <c r="D48" s="22">
        <f t="shared" si="0"/>
        <v>0.9463531335644958</v>
      </c>
      <c r="E48" s="22">
        <f t="shared" si="1"/>
        <v>0.9463531335644958</v>
      </c>
      <c r="F48" s="22">
        <f t="shared" si="2"/>
        <v>1.8927062671289916</v>
      </c>
      <c r="G48" s="20" t="s">
        <v>10</v>
      </c>
    </row>
    <row r="49" spans="1:7" s="25" customFormat="1" x14ac:dyDescent="0.25">
      <c r="A49" s="26" t="s">
        <v>8</v>
      </c>
      <c r="B49" s="30">
        <f>SUM(B3:B48)</f>
        <v>6850</v>
      </c>
      <c r="C49" s="30">
        <f>SUM(C3:C48)</f>
        <v>10775</v>
      </c>
      <c r="D49" s="27">
        <f>SUM(D3:D48)</f>
        <v>25.930075859667181</v>
      </c>
      <c r="E49" s="27">
        <f>SUM(E3:E48)</f>
        <v>40.787820056629776</v>
      </c>
      <c r="F49" s="27">
        <f>SUM(F3:F48)</f>
        <v>66.717895916296953</v>
      </c>
      <c r="G49" s="26"/>
    </row>
    <row r="50" spans="1:7" s="25" customFormat="1" x14ac:dyDescent="0.25">
      <c r="A50" s="26" t="s">
        <v>9</v>
      </c>
      <c r="B50" s="30">
        <f>B49/COUNT(A3:A48)</f>
        <v>148.91304347826087</v>
      </c>
      <c r="C50" s="30">
        <f t="shared" ref="C50:F50" si="3">C49/COUNT(B3:B48)</f>
        <v>234.2391304347826</v>
      </c>
      <c r="D50" s="27">
        <f t="shared" si="3"/>
        <v>0.5636973012971126</v>
      </c>
      <c r="E50" s="27">
        <f t="shared" si="3"/>
        <v>0.88669174036151688</v>
      </c>
      <c r="F50" s="27">
        <f t="shared" si="3"/>
        <v>1.4503890416586294</v>
      </c>
      <c r="G50" s="26"/>
    </row>
  </sheetData>
  <mergeCells count="1">
    <mergeCell ref="A1:G1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view="pageLayout" zoomScaleNormal="100" workbookViewId="0">
      <selection sqref="A1:D23"/>
    </sheetView>
  </sheetViews>
  <sheetFormatPr defaultColWidth="22.5703125" defaultRowHeight="30" customHeight="1" x14ac:dyDescent="0.25"/>
  <cols>
    <col min="1" max="16384" width="22.5703125" style="2"/>
  </cols>
  <sheetData>
    <row r="1" spans="1:4" s="1" customFormat="1" ht="30" customHeight="1" thickBot="1" x14ac:dyDescent="0.3">
      <c r="A1" s="14" t="s">
        <v>0</v>
      </c>
      <c r="B1" s="15"/>
      <c r="C1" s="15"/>
      <c r="D1" s="16"/>
    </row>
    <row r="2" spans="1:4" s="1" customFormat="1" ht="30" customHeight="1" thickBot="1" x14ac:dyDescent="0.3">
      <c r="A2" s="5" t="s">
        <v>1</v>
      </c>
      <c r="B2" s="3" t="s">
        <v>3</v>
      </c>
      <c r="C2" s="6" t="s">
        <v>4</v>
      </c>
      <c r="D2" s="4" t="s">
        <v>2</v>
      </c>
    </row>
    <row r="3" spans="1:4" ht="30" customHeight="1" x14ac:dyDescent="0.25">
      <c r="A3" s="12">
        <v>42593</v>
      </c>
      <c r="B3" s="7"/>
      <c r="C3" s="10"/>
      <c r="D3" s="7"/>
    </row>
    <row r="4" spans="1:4" ht="30" customHeight="1" x14ac:dyDescent="0.25">
      <c r="A4" s="12">
        <v>42594</v>
      </c>
      <c r="B4" s="8"/>
      <c r="C4" s="11"/>
      <c r="D4" s="8"/>
    </row>
    <row r="5" spans="1:4" ht="30" customHeight="1" x14ac:dyDescent="0.25">
      <c r="A5" s="12">
        <v>42595</v>
      </c>
      <c r="B5" s="8"/>
      <c r="C5" s="11"/>
      <c r="D5" s="8"/>
    </row>
    <row r="6" spans="1:4" ht="30" customHeight="1" x14ac:dyDescent="0.25">
      <c r="A6" s="12">
        <v>42596</v>
      </c>
      <c r="B6" s="8"/>
      <c r="C6" s="11"/>
      <c r="D6" s="8"/>
    </row>
    <row r="7" spans="1:4" ht="30" customHeight="1" x14ac:dyDescent="0.25">
      <c r="A7" s="12">
        <v>42597</v>
      </c>
      <c r="B7" s="8"/>
      <c r="C7" s="11"/>
      <c r="D7" s="8"/>
    </row>
    <row r="8" spans="1:4" ht="30" customHeight="1" x14ac:dyDescent="0.25">
      <c r="A8" s="12">
        <v>42598</v>
      </c>
      <c r="B8" s="8"/>
      <c r="C8" s="11"/>
      <c r="D8" s="8"/>
    </row>
    <row r="9" spans="1:4" ht="30" customHeight="1" x14ac:dyDescent="0.25">
      <c r="A9" s="12">
        <v>42599</v>
      </c>
      <c r="B9" s="8"/>
      <c r="C9" s="11"/>
      <c r="D9" s="8"/>
    </row>
    <row r="10" spans="1:4" ht="30" customHeight="1" x14ac:dyDescent="0.25">
      <c r="A10" s="12">
        <v>42600</v>
      </c>
      <c r="B10" s="8"/>
      <c r="C10" s="11"/>
      <c r="D10" s="8"/>
    </row>
    <row r="11" spans="1:4" ht="30" customHeight="1" x14ac:dyDescent="0.25">
      <c r="A11" s="12">
        <v>42601</v>
      </c>
      <c r="B11" s="8"/>
      <c r="C11" s="11"/>
      <c r="D11" s="8"/>
    </row>
    <row r="12" spans="1:4" ht="30" customHeight="1" x14ac:dyDescent="0.25">
      <c r="A12" s="12">
        <v>42602</v>
      </c>
      <c r="B12" s="8"/>
      <c r="C12" s="11"/>
      <c r="D12" s="8"/>
    </row>
    <row r="13" spans="1:4" ht="30" customHeight="1" x14ac:dyDescent="0.25">
      <c r="A13" s="12">
        <v>42603</v>
      </c>
      <c r="B13" s="8"/>
      <c r="C13" s="11"/>
      <c r="D13" s="8"/>
    </row>
    <row r="14" spans="1:4" ht="30" customHeight="1" x14ac:dyDescent="0.25">
      <c r="A14" s="12">
        <v>42604</v>
      </c>
      <c r="B14" s="8"/>
      <c r="C14" s="11"/>
      <c r="D14" s="8"/>
    </row>
    <row r="15" spans="1:4" ht="30" customHeight="1" x14ac:dyDescent="0.25">
      <c r="A15" s="12">
        <v>42605</v>
      </c>
      <c r="B15" s="8"/>
      <c r="C15" s="11"/>
      <c r="D15" s="8"/>
    </row>
    <row r="16" spans="1:4" ht="30" customHeight="1" x14ac:dyDescent="0.25">
      <c r="A16" s="12">
        <v>42606</v>
      </c>
      <c r="B16" s="8"/>
      <c r="C16" s="11"/>
      <c r="D16" s="8"/>
    </row>
    <row r="17" spans="1:4" ht="30" customHeight="1" x14ac:dyDescent="0.25">
      <c r="A17" s="12">
        <v>42607</v>
      </c>
      <c r="B17" s="8"/>
      <c r="C17" s="11"/>
      <c r="D17" s="8"/>
    </row>
    <row r="18" spans="1:4" ht="30" customHeight="1" x14ac:dyDescent="0.25">
      <c r="A18" s="12">
        <v>42608</v>
      </c>
      <c r="B18" s="8"/>
      <c r="C18" s="11"/>
      <c r="D18" s="8"/>
    </row>
    <row r="19" spans="1:4" ht="30" customHeight="1" x14ac:dyDescent="0.25">
      <c r="A19" s="12">
        <v>42609</v>
      </c>
      <c r="B19" s="8"/>
      <c r="C19" s="11"/>
      <c r="D19" s="8"/>
    </row>
    <row r="20" spans="1:4" ht="30" customHeight="1" x14ac:dyDescent="0.25">
      <c r="A20" s="12">
        <v>42610</v>
      </c>
      <c r="B20" s="8"/>
      <c r="C20" s="11"/>
      <c r="D20" s="8"/>
    </row>
    <row r="21" spans="1:4" ht="30" customHeight="1" x14ac:dyDescent="0.25">
      <c r="A21" s="12">
        <v>42611</v>
      </c>
      <c r="B21" s="8"/>
      <c r="C21" s="11"/>
      <c r="D21" s="8"/>
    </row>
    <row r="22" spans="1:4" ht="30" customHeight="1" x14ac:dyDescent="0.25">
      <c r="A22" s="12">
        <v>42612</v>
      </c>
      <c r="B22" s="8"/>
      <c r="C22" s="11"/>
      <c r="D22" s="8"/>
    </row>
    <row r="23" spans="1:4" ht="30" customHeight="1" thickBot="1" x14ac:dyDescent="0.3">
      <c r="A23" s="12">
        <v>42613</v>
      </c>
      <c r="B23" s="9"/>
      <c r="C23" s="13"/>
      <c r="D23" s="9"/>
    </row>
  </sheetData>
  <mergeCells count="1">
    <mergeCell ref="A1:D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2016 Water Usage</vt:lpstr>
      <vt:lpstr>Blank Form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Apex User</dc:creator>
  <cp:lastModifiedBy>Chris Livingstone</cp:lastModifiedBy>
  <cp:lastPrinted>2016-07-07T02:34:32Z</cp:lastPrinted>
  <dcterms:created xsi:type="dcterms:W3CDTF">2016-07-07T02:27:35Z</dcterms:created>
  <dcterms:modified xsi:type="dcterms:W3CDTF">2016-09-21T22:23:17Z</dcterms:modified>
</cp:coreProperties>
</file>