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Licensing\PR MAIN\3 MUNICIPAL\3A\3AM - Municipality\3AM-IQA1626\3 TECH\B GENERAL\2 ANNUAL RPT\2022\"/>
    </mc:Choice>
  </mc:AlternateContent>
  <xr:revisionPtr revIDLastSave="0" documentId="13_ncr:1_{6B16EF54-458A-4913-9733-7FC90A5BD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B36" i="1"/>
  <c r="C36" i="1" l="1"/>
  <c r="D36" i="1"/>
  <c r="E36" i="1"/>
  <c r="F36" i="1"/>
  <c r="G36" i="1"/>
  <c r="H36" i="1"/>
  <c r="I36" i="1"/>
  <c r="J36" i="1"/>
  <c r="L36" i="1"/>
  <c r="B35" i="1"/>
  <c r="C35" i="1"/>
  <c r="D35" i="1"/>
  <c r="E35" i="1"/>
  <c r="F35" i="1"/>
  <c r="G35" i="1"/>
  <c r="H35" i="1"/>
  <c r="I35" i="1"/>
  <c r="J35" i="1"/>
  <c r="L35" i="1"/>
  <c r="K14" i="1"/>
  <c r="K35" i="1" s="1"/>
  <c r="M35" i="1"/>
  <c r="N3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K36" i="1" l="1"/>
  <c r="M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tc={CBC8B14E-D703-4673-AB00-A144E1101D3F}</author>
  </authors>
  <commentList>
    <comment ref="M1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data, use monthly avg</t>
        </r>
      </text>
    </comment>
  </commentList>
</comments>
</file>

<file path=xl/sharedStrings.xml><?xml version="1.0" encoding="utf-8"?>
<sst xmlns="http://schemas.openxmlformats.org/spreadsheetml/2006/main" count="15" uniqueCount="15">
  <si>
    <t>Total</t>
  </si>
  <si>
    <t>Average</t>
  </si>
  <si>
    <t>2022 Jan</t>
  </si>
  <si>
    <t>2022 Feb</t>
  </si>
  <si>
    <t>2022 Mar</t>
  </si>
  <si>
    <t>2022 Apr</t>
  </si>
  <si>
    <t xml:space="preserve">2022 May </t>
  </si>
  <si>
    <t>2022 Jun</t>
  </si>
  <si>
    <t>2022 Jul</t>
  </si>
  <si>
    <t xml:space="preserve">2022 Aug </t>
  </si>
  <si>
    <t>2022 Sept</t>
  </si>
  <si>
    <t>2022 Oct</t>
  </si>
  <si>
    <t>2022 Nov</t>
  </si>
  <si>
    <t>2022 Dec</t>
  </si>
  <si>
    <t>Lake Geraldine Water Taking - January 2022 –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</si>
</sst>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1" xfId="0" applyBorder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right, Jared" id="{2543E0D9-7677-4A63-A7F6-AE381F0CDE7E}" userId="S::Jared.Wright@colliersprojectleaders.com::47d8b8d5-9515-4925-9d8b-9ee7ccfd2d5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0" dT="2022-12-12T14:08:18.04" personId="{2543E0D9-7677-4A63-A7F6-AE381F0CDE7E}" id="{CBC8B14E-D703-4673-AB00-A144E1101D3F}">
    <text>No data, use monthly avg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="115" zoomScaleNormal="115" workbookViewId="0">
      <selection activeCell="C9" sqref="C9"/>
    </sheetView>
  </sheetViews>
  <sheetFormatPr defaultRowHeight="15" x14ac:dyDescent="0.25"/>
  <cols>
    <col min="2" max="2" width="9.28515625" customWidth="1"/>
    <col min="3" max="3" width="9.5703125" bestFit="1" customWidth="1"/>
    <col min="4" max="4" width="9.7109375" bestFit="1" customWidth="1"/>
    <col min="5" max="5" width="9.5703125" customWidth="1"/>
    <col min="6" max="6" width="10" bestFit="1" customWidth="1"/>
    <col min="7" max="7" width="9.5703125" customWidth="1"/>
    <col min="8" max="8" width="9" customWidth="1"/>
    <col min="10" max="10" width="10.28515625" customWidth="1"/>
    <col min="12" max="12" width="9.28515625" customWidth="1"/>
    <col min="14" max="14" width="13.5703125" customWidth="1"/>
  </cols>
  <sheetData>
    <row r="1" spans="1:13" x14ac:dyDescent="0.25">
      <c r="A1" s="1" t="s">
        <v>14</v>
      </c>
    </row>
    <row r="3" spans="1:13" s="8" customFormat="1" x14ac:dyDescent="0.25">
      <c r="A3" s="3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x14ac:dyDescent="0.25">
      <c r="A4" s="1">
        <v>1</v>
      </c>
      <c r="B4">
        <v>2440</v>
      </c>
      <c r="C4">
        <v>3750</v>
      </c>
      <c r="D4">
        <v>4520</v>
      </c>
      <c r="E4">
        <v>4030</v>
      </c>
      <c r="F4">
        <v>4291</v>
      </c>
      <c r="G4">
        <v>3816</v>
      </c>
      <c r="H4">
        <v>3189</v>
      </c>
      <c r="I4">
        <v>2621</v>
      </c>
      <c r="J4">
        <v>2994</v>
      </c>
      <c r="K4">
        <v>3103</v>
      </c>
      <c r="L4">
        <v>3156</v>
      </c>
      <c r="M4">
        <v>3246</v>
      </c>
    </row>
    <row r="5" spans="1:13" x14ac:dyDescent="0.25">
      <c r="A5" s="1">
        <f>A4+1</f>
        <v>2</v>
      </c>
      <c r="B5">
        <v>3130</v>
      </c>
      <c r="C5">
        <v>3860</v>
      </c>
      <c r="D5">
        <v>3800</v>
      </c>
      <c r="E5">
        <v>3860</v>
      </c>
      <c r="F5">
        <v>4015</v>
      </c>
      <c r="G5">
        <v>3796</v>
      </c>
      <c r="H5">
        <v>3551</v>
      </c>
      <c r="I5">
        <v>2975</v>
      </c>
      <c r="J5">
        <v>2926</v>
      </c>
      <c r="K5">
        <v>2833</v>
      </c>
      <c r="L5">
        <v>3070</v>
      </c>
      <c r="M5">
        <v>3311</v>
      </c>
    </row>
    <row r="6" spans="1:13" x14ac:dyDescent="0.25">
      <c r="A6" s="1">
        <f t="shared" ref="A6:A34" si="0">A5+1</f>
        <v>3</v>
      </c>
      <c r="B6">
        <v>2560</v>
      </c>
      <c r="C6">
        <v>3420</v>
      </c>
      <c r="D6">
        <v>3670</v>
      </c>
      <c r="E6">
        <v>3670</v>
      </c>
      <c r="F6">
        <v>4009</v>
      </c>
      <c r="G6">
        <v>3739</v>
      </c>
      <c r="H6">
        <v>3317</v>
      </c>
      <c r="I6">
        <v>2787</v>
      </c>
      <c r="J6">
        <v>2918</v>
      </c>
      <c r="K6">
        <v>2982</v>
      </c>
      <c r="L6">
        <v>3155</v>
      </c>
      <c r="M6">
        <v>3584</v>
      </c>
    </row>
    <row r="7" spans="1:13" x14ac:dyDescent="0.25">
      <c r="A7" s="1">
        <f t="shared" si="0"/>
        <v>4</v>
      </c>
      <c r="B7">
        <v>2580</v>
      </c>
      <c r="C7">
        <v>3460</v>
      </c>
      <c r="D7">
        <v>4010</v>
      </c>
      <c r="E7">
        <v>4740</v>
      </c>
      <c r="F7">
        <v>3859</v>
      </c>
      <c r="G7">
        <v>3696</v>
      </c>
      <c r="H7">
        <v>3352</v>
      </c>
      <c r="I7">
        <v>2935</v>
      </c>
      <c r="J7">
        <v>2982</v>
      </c>
      <c r="K7">
        <v>2867</v>
      </c>
      <c r="L7">
        <v>3138</v>
      </c>
      <c r="M7">
        <v>3358</v>
      </c>
    </row>
    <row r="8" spans="1:13" x14ac:dyDescent="0.25">
      <c r="A8" s="1">
        <f t="shared" si="0"/>
        <v>5</v>
      </c>
      <c r="B8">
        <v>2730</v>
      </c>
      <c r="C8">
        <v>3770</v>
      </c>
      <c r="D8">
        <v>3790</v>
      </c>
      <c r="E8">
        <v>3170</v>
      </c>
      <c r="F8">
        <v>4133</v>
      </c>
      <c r="G8">
        <v>3779</v>
      </c>
      <c r="H8">
        <v>3410</v>
      </c>
      <c r="I8">
        <v>3245</v>
      </c>
      <c r="J8">
        <v>2844</v>
      </c>
      <c r="K8">
        <v>2874</v>
      </c>
      <c r="L8">
        <v>3203</v>
      </c>
      <c r="M8">
        <v>3288</v>
      </c>
    </row>
    <row r="9" spans="1:13" x14ac:dyDescent="0.25">
      <c r="A9" s="1">
        <f t="shared" si="0"/>
        <v>6</v>
      </c>
      <c r="B9">
        <v>2560</v>
      </c>
      <c r="C9">
        <v>3590</v>
      </c>
      <c r="D9">
        <v>3780</v>
      </c>
      <c r="E9">
        <v>4370</v>
      </c>
      <c r="F9">
        <v>4213</v>
      </c>
      <c r="G9">
        <v>3838</v>
      </c>
      <c r="H9">
        <v>3378</v>
      </c>
      <c r="I9">
        <v>2735</v>
      </c>
      <c r="J9">
        <v>3117</v>
      </c>
      <c r="K9">
        <v>2745</v>
      </c>
      <c r="L9">
        <v>3283</v>
      </c>
      <c r="M9">
        <v>3255</v>
      </c>
    </row>
    <row r="10" spans="1:13" x14ac:dyDescent="0.25">
      <c r="A10" s="1">
        <f t="shared" si="0"/>
        <v>7</v>
      </c>
      <c r="B10">
        <v>3150</v>
      </c>
      <c r="C10">
        <v>3450</v>
      </c>
      <c r="D10">
        <v>5040</v>
      </c>
      <c r="E10">
        <v>3920</v>
      </c>
      <c r="F10">
        <v>4068</v>
      </c>
      <c r="G10">
        <v>3820</v>
      </c>
      <c r="H10">
        <v>3356</v>
      </c>
      <c r="I10">
        <v>2741</v>
      </c>
      <c r="J10">
        <v>2718</v>
      </c>
      <c r="K10">
        <v>3103</v>
      </c>
      <c r="L10">
        <v>3199</v>
      </c>
      <c r="M10">
        <f>AVERAGE(M4:M9,M11:M34)</f>
        <v>3157.9333333333334</v>
      </c>
    </row>
    <row r="11" spans="1:13" x14ac:dyDescent="0.25">
      <c r="A11" s="1">
        <f t="shared" si="0"/>
        <v>8</v>
      </c>
      <c r="B11">
        <v>3150</v>
      </c>
      <c r="C11">
        <v>3810</v>
      </c>
      <c r="D11">
        <v>2620</v>
      </c>
      <c r="E11">
        <v>3300</v>
      </c>
      <c r="F11">
        <v>3945</v>
      </c>
      <c r="G11">
        <v>3837</v>
      </c>
      <c r="H11">
        <v>3381</v>
      </c>
      <c r="I11">
        <v>2767</v>
      </c>
      <c r="J11">
        <v>3146</v>
      </c>
      <c r="K11">
        <v>2957</v>
      </c>
      <c r="L11">
        <v>3197</v>
      </c>
      <c r="M11">
        <v>3275</v>
      </c>
    </row>
    <row r="12" spans="1:13" x14ac:dyDescent="0.25">
      <c r="A12" s="1">
        <f t="shared" si="0"/>
        <v>9</v>
      </c>
      <c r="B12">
        <v>3030</v>
      </c>
      <c r="C12">
        <v>3600</v>
      </c>
      <c r="D12">
        <v>4310</v>
      </c>
      <c r="E12">
        <v>4080</v>
      </c>
      <c r="F12">
        <v>4230</v>
      </c>
      <c r="G12">
        <v>4051</v>
      </c>
      <c r="H12">
        <v>3368</v>
      </c>
      <c r="I12">
        <v>2688</v>
      </c>
      <c r="J12">
        <v>3030</v>
      </c>
      <c r="K12">
        <v>2971</v>
      </c>
      <c r="L12">
        <v>3335</v>
      </c>
      <c r="M12">
        <v>3408</v>
      </c>
    </row>
    <row r="13" spans="1:13" x14ac:dyDescent="0.25">
      <c r="A13" s="1">
        <f t="shared" si="0"/>
        <v>10</v>
      </c>
      <c r="B13">
        <v>3050</v>
      </c>
      <c r="C13">
        <v>3590</v>
      </c>
      <c r="D13">
        <v>3460</v>
      </c>
      <c r="E13">
        <v>4275</v>
      </c>
      <c r="F13">
        <v>4123</v>
      </c>
      <c r="G13">
        <v>3949</v>
      </c>
      <c r="H13">
        <v>3364</v>
      </c>
      <c r="I13">
        <v>2740</v>
      </c>
      <c r="J13">
        <v>3001</v>
      </c>
      <c r="K13">
        <v>2892</v>
      </c>
      <c r="L13">
        <v>2984</v>
      </c>
      <c r="M13">
        <v>3327</v>
      </c>
    </row>
    <row r="14" spans="1:13" x14ac:dyDescent="0.25">
      <c r="A14" s="1">
        <f t="shared" si="0"/>
        <v>11</v>
      </c>
      <c r="B14">
        <v>3300</v>
      </c>
      <c r="C14">
        <v>3660</v>
      </c>
      <c r="D14">
        <v>4550</v>
      </c>
      <c r="E14">
        <v>3723</v>
      </c>
      <c r="F14">
        <v>4083</v>
      </c>
      <c r="G14">
        <v>3935</v>
      </c>
      <c r="H14">
        <v>3313</v>
      </c>
      <c r="I14">
        <v>2801</v>
      </c>
      <c r="J14">
        <v>3336</v>
      </c>
      <c r="K14">
        <f>3285-70</f>
        <v>3215</v>
      </c>
      <c r="L14">
        <v>2986</v>
      </c>
      <c r="M14">
        <v>3226</v>
      </c>
    </row>
    <row r="15" spans="1:13" x14ac:dyDescent="0.25">
      <c r="A15" s="1">
        <f t="shared" si="0"/>
        <v>12</v>
      </c>
      <c r="B15" s="2">
        <v>2280</v>
      </c>
      <c r="C15" s="2">
        <v>3380</v>
      </c>
      <c r="D15" s="2">
        <v>3170</v>
      </c>
      <c r="E15" s="2">
        <v>4008</v>
      </c>
      <c r="F15" s="2">
        <v>4078</v>
      </c>
      <c r="G15" s="2">
        <v>4012</v>
      </c>
      <c r="H15" s="2">
        <v>3490</v>
      </c>
      <c r="I15" s="2">
        <v>2761</v>
      </c>
      <c r="J15" s="2">
        <v>2666</v>
      </c>
      <c r="K15" s="2">
        <v>3040</v>
      </c>
      <c r="L15" s="2">
        <v>3417</v>
      </c>
      <c r="M15" s="2">
        <v>3197</v>
      </c>
    </row>
    <row r="16" spans="1:13" x14ac:dyDescent="0.25">
      <c r="A16" s="1">
        <f t="shared" si="0"/>
        <v>13</v>
      </c>
      <c r="B16">
        <v>3620</v>
      </c>
      <c r="C16">
        <v>4060</v>
      </c>
      <c r="D16">
        <v>3510</v>
      </c>
      <c r="E16">
        <v>3987</v>
      </c>
      <c r="F16">
        <v>4051</v>
      </c>
      <c r="G16">
        <v>3872</v>
      </c>
      <c r="H16">
        <v>3022</v>
      </c>
      <c r="I16">
        <v>2708</v>
      </c>
      <c r="J16">
        <v>2942</v>
      </c>
      <c r="K16">
        <v>3037</v>
      </c>
      <c r="L16">
        <v>3628</v>
      </c>
      <c r="M16">
        <v>3087</v>
      </c>
    </row>
    <row r="17" spans="1:13" x14ac:dyDescent="0.25">
      <c r="A17" s="1">
        <f t="shared" si="0"/>
        <v>14</v>
      </c>
      <c r="B17" s="4">
        <v>3710</v>
      </c>
      <c r="C17" s="4">
        <v>3490</v>
      </c>
      <c r="D17" s="4">
        <v>3570</v>
      </c>
      <c r="E17" s="4">
        <v>3847</v>
      </c>
      <c r="F17" s="4">
        <v>4086</v>
      </c>
      <c r="G17" s="4">
        <v>3773</v>
      </c>
      <c r="H17" s="4">
        <v>2932</v>
      </c>
      <c r="I17" s="4">
        <v>2768</v>
      </c>
      <c r="J17" s="4">
        <v>0</v>
      </c>
      <c r="K17" s="4">
        <v>3024</v>
      </c>
      <c r="L17" s="4">
        <v>2689</v>
      </c>
      <c r="M17" s="4">
        <v>3141</v>
      </c>
    </row>
    <row r="18" spans="1:13" x14ac:dyDescent="0.25">
      <c r="A18" s="1">
        <f t="shared" si="0"/>
        <v>15</v>
      </c>
      <c r="B18" s="4">
        <v>4260</v>
      </c>
      <c r="C18" s="4">
        <v>3720</v>
      </c>
      <c r="D18" s="4">
        <v>4030</v>
      </c>
      <c r="E18" s="4">
        <v>3553</v>
      </c>
      <c r="F18" s="4">
        <v>4110</v>
      </c>
      <c r="G18" s="4">
        <v>3780</v>
      </c>
      <c r="H18" s="4">
        <v>2778</v>
      </c>
      <c r="I18" s="4">
        <v>2859</v>
      </c>
      <c r="J18" s="4">
        <v>2240</v>
      </c>
      <c r="K18" s="4">
        <v>2901</v>
      </c>
      <c r="L18" s="4">
        <v>5104</v>
      </c>
      <c r="M18" s="4">
        <v>3149</v>
      </c>
    </row>
    <row r="19" spans="1:13" x14ac:dyDescent="0.25">
      <c r="A19" s="1">
        <f t="shared" si="0"/>
        <v>16</v>
      </c>
      <c r="B19">
        <v>4130</v>
      </c>
      <c r="C19">
        <v>3680</v>
      </c>
      <c r="D19">
        <v>4170</v>
      </c>
      <c r="E19">
        <v>3898</v>
      </c>
      <c r="F19">
        <v>4034</v>
      </c>
      <c r="G19">
        <v>3825</v>
      </c>
      <c r="H19">
        <v>2791</v>
      </c>
      <c r="I19">
        <v>2731</v>
      </c>
      <c r="J19">
        <v>3488</v>
      </c>
      <c r="K19">
        <v>3540</v>
      </c>
      <c r="L19">
        <v>3269</v>
      </c>
      <c r="M19">
        <v>2357</v>
      </c>
    </row>
    <row r="20" spans="1:13" x14ac:dyDescent="0.25">
      <c r="A20" s="1">
        <f t="shared" si="0"/>
        <v>17</v>
      </c>
      <c r="B20">
        <v>4230</v>
      </c>
      <c r="C20">
        <v>3670</v>
      </c>
      <c r="D20">
        <v>3160</v>
      </c>
      <c r="E20">
        <v>4049</v>
      </c>
      <c r="F20">
        <v>3948</v>
      </c>
      <c r="G20">
        <v>3805</v>
      </c>
      <c r="H20">
        <v>2850</v>
      </c>
      <c r="I20">
        <v>2750</v>
      </c>
      <c r="J20">
        <v>3736</v>
      </c>
      <c r="K20">
        <v>3356</v>
      </c>
      <c r="L20">
        <v>3155</v>
      </c>
      <c r="M20">
        <v>3722</v>
      </c>
    </row>
    <row r="21" spans="1:13" x14ac:dyDescent="0.25">
      <c r="A21" s="1">
        <f t="shared" si="0"/>
        <v>18</v>
      </c>
      <c r="B21">
        <v>2450</v>
      </c>
      <c r="C21">
        <v>2660</v>
      </c>
      <c r="D21">
        <v>3420</v>
      </c>
      <c r="E21">
        <v>1996</v>
      </c>
      <c r="F21">
        <v>3987</v>
      </c>
      <c r="G21">
        <v>3817</v>
      </c>
      <c r="H21">
        <v>2886</v>
      </c>
      <c r="I21">
        <v>2807</v>
      </c>
      <c r="J21">
        <v>2779</v>
      </c>
      <c r="K21">
        <v>5606</v>
      </c>
      <c r="L21">
        <v>3243</v>
      </c>
      <c r="M21">
        <v>3232</v>
      </c>
    </row>
    <row r="22" spans="1:13" x14ac:dyDescent="0.25">
      <c r="A22" s="1">
        <f t="shared" si="0"/>
        <v>19</v>
      </c>
      <c r="B22">
        <v>4130</v>
      </c>
      <c r="C22">
        <v>3520</v>
      </c>
      <c r="D22">
        <v>4680</v>
      </c>
      <c r="E22">
        <v>5229</v>
      </c>
      <c r="F22">
        <v>3973</v>
      </c>
      <c r="G22">
        <v>3823</v>
      </c>
      <c r="H22">
        <v>2717</v>
      </c>
      <c r="I22">
        <v>2770</v>
      </c>
      <c r="J22">
        <v>2829</v>
      </c>
      <c r="K22">
        <v>4622</v>
      </c>
      <c r="L22">
        <v>3273</v>
      </c>
      <c r="M22">
        <v>3142</v>
      </c>
    </row>
    <row r="23" spans="1:13" x14ac:dyDescent="0.25">
      <c r="A23" s="1">
        <f t="shared" si="0"/>
        <v>20</v>
      </c>
      <c r="B23">
        <v>4800</v>
      </c>
      <c r="C23">
        <v>3760</v>
      </c>
      <c r="D23">
        <v>2810</v>
      </c>
      <c r="E23">
        <v>809</v>
      </c>
      <c r="F23">
        <v>3965</v>
      </c>
      <c r="G23">
        <v>3799</v>
      </c>
      <c r="H23">
        <v>1609</v>
      </c>
      <c r="I23">
        <v>2709</v>
      </c>
      <c r="J23">
        <v>2846</v>
      </c>
      <c r="K23">
        <v>3531</v>
      </c>
      <c r="L23">
        <v>3347</v>
      </c>
      <c r="M23">
        <v>3040</v>
      </c>
    </row>
    <row r="24" spans="1:13" x14ac:dyDescent="0.25">
      <c r="A24" s="1">
        <f t="shared" si="0"/>
        <v>21</v>
      </c>
      <c r="B24">
        <v>3780</v>
      </c>
      <c r="C24">
        <v>2980</v>
      </c>
      <c r="D24">
        <v>4290</v>
      </c>
      <c r="E24">
        <v>0</v>
      </c>
      <c r="F24">
        <v>3163</v>
      </c>
      <c r="G24">
        <v>2676</v>
      </c>
      <c r="H24">
        <v>4092</v>
      </c>
      <c r="I24">
        <v>2844</v>
      </c>
      <c r="J24">
        <v>2093</v>
      </c>
      <c r="K24">
        <v>2948</v>
      </c>
      <c r="L24">
        <v>3348</v>
      </c>
      <c r="M24">
        <v>3037</v>
      </c>
    </row>
    <row r="25" spans="1:13" x14ac:dyDescent="0.25">
      <c r="A25" s="1">
        <f t="shared" si="0"/>
        <v>22</v>
      </c>
      <c r="B25">
        <v>3430</v>
      </c>
      <c r="C25">
        <v>4420</v>
      </c>
      <c r="D25">
        <v>4200</v>
      </c>
      <c r="E25">
        <v>4762</v>
      </c>
      <c r="F25">
        <v>4872</v>
      </c>
      <c r="G25">
        <v>5022</v>
      </c>
      <c r="H25">
        <v>2686</v>
      </c>
      <c r="I25">
        <v>2874</v>
      </c>
      <c r="J25">
        <v>3383</v>
      </c>
      <c r="K25">
        <v>3037</v>
      </c>
      <c r="L25">
        <v>3253</v>
      </c>
      <c r="M25">
        <v>3083</v>
      </c>
    </row>
    <row r="26" spans="1:13" x14ac:dyDescent="0.25">
      <c r="A26" s="1">
        <f t="shared" si="0"/>
        <v>23</v>
      </c>
      <c r="B26">
        <v>4070</v>
      </c>
      <c r="C26">
        <v>4080</v>
      </c>
      <c r="D26">
        <v>3340</v>
      </c>
      <c r="E26">
        <v>3856</v>
      </c>
      <c r="F26">
        <v>3838</v>
      </c>
      <c r="G26">
        <v>3620</v>
      </c>
      <c r="H26">
        <v>2704</v>
      </c>
      <c r="I26">
        <v>2895</v>
      </c>
      <c r="J26">
        <v>3165</v>
      </c>
      <c r="K26">
        <v>3105</v>
      </c>
      <c r="L26">
        <v>3309</v>
      </c>
      <c r="M26">
        <v>3003</v>
      </c>
    </row>
    <row r="27" spans="1:13" x14ac:dyDescent="0.25">
      <c r="A27" s="1">
        <f t="shared" si="0"/>
        <v>24</v>
      </c>
      <c r="B27">
        <v>3420</v>
      </c>
      <c r="C27">
        <v>3580</v>
      </c>
      <c r="D27">
        <v>3940</v>
      </c>
      <c r="E27">
        <v>3010</v>
      </c>
      <c r="F27">
        <v>4181</v>
      </c>
      <c r="G27">
        <v>3721</v>
      </c>
      <c r="H27">
        <v>2788</v>
      </c>
      <c r="I27">
        <v>2874</v>
      </c>
      <c r="J27">
        <v>2793</v>
      </c>
      <c r="K27">
        <v>3069</v>
      </c>
      <c r="L27">
        <v>3261</v>
      </c>
      <c r="M27">
        <v>3065</v>
      </c>
    </row>
    <row r="28" spans="1:13" x14ac:dyDescent="0.25">
      <c r="A28" s="1">
        <f t="shared" si="0"/>
        <v>25</v>
      </c>
      <c r="B28">
        <v>3510</v>
      </c>
      <c r="C28">
        <v>4090</v>
      </c>
      <c r="D28">
        <v>4280</v>
      </c>
      <c r="E28">
        <v>4909</v>
      </c>
      <c r="F28">
        <v>4004</v>
      </c>
      <c r="G28">
        <v>3761</v>
      </c>
      <c r="H28">
        <v>2741</v>
      </c>
      <c r="I28">
        <v>2906</v>
      </c>
      <c r="J28">
        <v>2867</v>
      </c>
      <c r="K28">
        <v>2999</v>
      </c>
      <c r="L28">
        <v>3288</v>
      </c>
      <c r="M28">
        <v>2800</v>
      </c>
    </row>
    <row r="29" spans="1:13" x14ac:dyDescent="0.25">
      <c r="A29" s="1">
        <f t="shared" si="0"/>
        <v>26</v>
      </c>
      <c r="B29">
        <v>3450</v>
      </c>
      <c r="C29">
        <v>3540</v>
      </c>
      <c r="D29">
        <v>3930</v>
      </c>
      <c r="E29">
        <v>3817</v>
      </c>
      <c r="F29">
        <v>4123</v>
      </c>
      <c r="G29">
        <v>3741</v>
      </c>
      <c r="H29">
        <v>2665</v>
      </c>
      <c r="I29">
        <v>2895</v>
      </c>
      <c r="J29">
        <v>2962</v>
      </c>
      <c r="K29">
        <v>3047</v>
      </c>
      <c r="L29">
        <v>3248</v>
      </c>
      <c r="M29">
        <v>3077</v>
      </c>
    </row>
    <row r="30" spans="1:13" x14ac:dyDescent="0.25">
      <c r="A30" s="1">
        <f t="shared" si="0"/>
        <v>27</v>
      </c>
      <c r="B30">
        <v>3100</v>
      </c>
      <c r="C30">
        <v>3120</v>
      </c>
      <c r="D30">
        <v>3840</v>
      </c>
      <c r="E30">
        <v>3813</v>
      </c>
      <c r="F30">
        <v>4116</v>
      </c>
      <c r="G30">
        <v>3724</v>
      </c>
      <c r="H30">
        <v>2717</v>
      </c>
      <c r="I30">
        <v>2849</v>
      </c>
      <c r="J30">
        <v>2855</v>
      </c>
      <c r="K30">
        <v>3010</v>
      </c>
      <c r="L30">
        <v>3345</v>
      </c>
      <c r="M30">
        <v>3028</v>
      </c>
    </row>
    <row r="31" spans="1:13" x14ac:dyDescent="0.25">
      <c r="A31" s="1">
        <f t="shared" si="0"/>
        <v>28</v>
      </c>
      <c r="B31">
        <v>4530</v>
      </c>
      <c r="C31">
        <v>3790</v>
      </c>
      <c r="D31">
        <v>3880</v>
      </c>
      <c r="E31">
        <v>4320</v>
      </c>
      <c r="F31">
        <v>4255</v>
      </c>
      <c r="G31">
        <v>3603</v>
      </c>
      <c r="H31">
        <v>2866</v>
      </c>
      <c r="I31">
        <v>2903</v>
      </c>
      <c r="J31">
        <v>2864</v>
      </c>
      <c r="K31">
        <v>2820</v>
      </c>
      <c r="L31">
        <v>3341</v>
      </c>
      <c r="M31">
        <v>3099</v>
      </c>
    </row>
    <row r="32" spans="1:13" x14ac:dyDescent="0.25">
      <c r="A32" s="1">
        <f>A31+1</f>
        <v>29</v>
      </c>
      <c r="B32">
        <v>3780</v>
      </c>
      <c r="D32">
        <v>3780</v>
      </c>
      <c r="E32">
        <v>3689</v>
      </c>
      <c r="F32">
        <v>4399</v>
      </c>
      <c r="G32">
        <v>3532</v>
      </c>
      <c r="H32">
        <v>2713</v>
      </c>
      <c r="I32">
        <v>2952</v>
      </c>
      <c r="J32">
        <v>2780</v>
      </c>
      <c r="K32">
        <v>3223</v>
      </c>
      <c r="L32">
        <v>3671</v>
      </c>
      <c r="M32">
        <v>3080</v>
      </c>
    </row>
    <row r="33" spans="1:14" x14ac:dyDescent="0.25">
      <c r="A33" s="1">
        <f t="shared" si="0"/>
        <v>30</v>
      </c>
      <c r="B33">
        <v>3400</v>
      </c>
      <c r="D33">
        <v>3680</v>
      </c>
      <c r="E33">
        <v>4347</v>
      </c>
      <c r="F33">
        <v>4049</v>
      </c>
      <c r="G33">
        <v>3441</v>
      </c>
      <c r="H33">
        <v>2780</v>
      </c>
      <c r="I33">
        <v>2934</v>
      </c>
      <c r="J33">
        <v>2680</v>
      </c>
      <c r="K33">
        <v>3087</v>
      </c>
      <c r="L33">
        <v>3373</v>
      </c>
      <c r="M33">
        <v>3044</v>
      </c>
    </row>
    <row r="34" spans="1:14" ht="15.75" thickBot="1" x14ac:dyDescent="0.3">
      <c r="A34" s="1">
        <f t="shared" si="0"/>
        <v>31</v>
      </c>
      <c r="B34" s="5">
        <v>3760</v>
      </c>
      <c r="C34" s="5"/>
      <c r="D34" s="5">
        <v>3380</v>
      </c>
      <c r="E34" s="5"/>
      <c r="F34" s="5">
        <v>3858</v>
      </c>
      <c r="G34" s="5"/>
      <c r="H34" s="5">
        <v>2765</v>
      </c>
      <c r="I34" s="5">
        <v>2973</v>
      </c>
      <c r="J34" s="5"/>
      <c r="K34" s="5">
        <v>2995</v>
      </c>
      <c r="L34" s="5"/>
      <c r="M34" s="5">
        <v>3077</v>
      </c>
    </row>
    <row r="35" spans="1:14" ht="15.75" thickTop="1" x14ac:dyDescent="0.25">
      <c r="A35" s="6" t="s">
        <v>0</v>
      </c>
      <c r="B35" s="7">
        <f t="shared" ref="B35" si="1">SUM(B4:B34)</f>
        <v>105520</v>
      </c>
      <c r="C35" s="7">
        <f t="shared" ref="C35" si="2">SUM(C4:C34)</f>
        <v>101500</v>
      </c>
      <c r="D35" s="7">
        <f t="shared" ref="D35" si="3">SUM(D4:D34)</f>
        <v>118610</v>
      </c>
      <c r="E35" s="7">
        <f t="shared" ref="E35" si="4">SUM(E4:E34)</f>
        <v>111037</v>
      </c>
      <c r="F35" s="7">
        <f t="shared" ref="F35" si="5">SUM(F4:F34)</f>
        <v>126059</v>
      </c>
      <c r="G35" s="7">
        <f t="shared" ref="G35:H35" si="6">SUM(G4:G34)</f>
        <v>113603</v>
      </c>
      <c r="H35" s="7">
        <f t="shared" si="6"/>
        <v>93571</v>
      </c>
      <c r="I35" s="7">
        <f t="shared" ref="I35" si="7">SUM(I4:I34)</f>
        <v>87797</v>
      </c>
      <c r="J35" s="7">
        <f t="shared" ref="J35" si="8">SUM(J4:J34)</f>
        <v>84980</v>
      </c>
      <c r="K35" s="7">
        <f t="shared" ref="K35" si="9">SUM(K4:K34)</f>
        <v>98539</v>
      </c>
      <c r="L35" s="7">
        <f t="shared" ref="L35" si="10">SUM(L4:L34)</f>
        <v>99268</v>
      </c>
      <c r="M35" s="7">
        <f t="shared" ref="M35" si="11">SUM(M4:M34)</f>
        <v>97895.933333333334</v>
      </c>
      <c r="N35" s="9">
        <f>SUM(B35:M35)</f>
        <v>1238379.9333333333</v>
      </c>
    </row>
    <row r="36" spans="1:14" x14ac:dyDescent="0.25">
      <c r="A36" s="6" t="s">
        <v>1</v>
      </c>
      <c r="B36" s="2">
        <f>AVERAGE(B4:B34)</f>
        <v>3403.8709677419356</v>
      </c>
      <c r="C36" s="2">
        <f t="shared" ref="C36:M36" si="12">AVERAGE(C4:C34)</f>
        <v>3625</v>
      </c>
      <c r="D36" s="2">
        <f t="shared" si="12"/>
        <v>3826.1290322580644</v>
      </c>
      <c r="E36" s="2">
        <f t="shared" si="12"/>
        <v>3701.2333333333331</v>
      </c>
      <c r="F36" s="2">
        <f t="shared" si="12"/>
        <v>4066.4193548387098</v>
      </c>
      <c r="G36" s="2">
        <f t="shared" si="12"/>
        <v>3786.7666666666669</v>
      </c>
      <c r="H36" s="2">
        <f t="shared" si="12"/>
        <v>3018.4193548387098</v>
      </c>
      <c r="I36" s="2">
        <f t="shared" si="12"/>
        <v>2832.1612903225805</v>
      </c>
      <c r="J36" s="2">
        <f t="shared" si="12"/>
        <v>2832.6666666666665</v>
      </c>
      <c r="K36" s="2">
        <f t="shared" si="12"/>
        <v>3178.6774193548385</v>
      </c>
      <c r="L36" s="2">
        <f t="shared" si="12"/>
        <v>3308.9333333333334</v>
      </c>
      <c r="M36" s="2">
        <f t="shared" si="12"/>
        <v>3157.9333333333334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Shuyue</dc:creator>
  <cp:lastModifiedBy>Administrator</cp:lastModifiedBy>
  <dcterms:created xsi:type="dcterms:W3CDTF">2015-06-05T18:17:20Z</dcterms:created>
  <dcterms:modified xsi:type="dcterms:W3CDTF">2023-09-15T14:14:39Z</dcterms:modified>
</cp:coreProperties>
</file>