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letpang\Desktop\"/>
    </mc:Choice>
  </mc:AlternateContent>
  <bookViews>
    <workbookView minimized="1" xWindow="0" yWindow="0" windowWidth="24000" windowHeight="104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Q11" i="1" l="1"/>
  <c r="AQ10" i="1"/>
  <c r="AQ9" i="1"/>
  <c r="AD9" i="1"/>
  <c r="AD10" i="1"/>
  <c r="AD11" i="1"/>
  <c r="G11" i="1" l="1"/>
  <c r="G10" i="1"/>
  <c r="G9" i="1"/>
  <c r="N11" i="1" l="1"/>
  <c r="N10" i="1"/>
  <c r="N9" i="1"/>
  <c r="BK3664" i="1" l="1"/>
  <c r="BK3663" i="1"/>
  <c r="BK3662" i="1"/>
  <c r="BK3661" i="1"/>
  <c r="BK3660" i="1"/>
  <c r="BK3659" i="1"/>
  <c r="BK3658" i="1"/>
  <c r="BK3657" i="1"/>
  <c r="BK3656" i="1"/>
  <c r="BK3655" i="1"/>
  <c r="BK3654" i="1"/>
  <c r="BK3653" i="1"/>
  <c r="BK3652" i="1"/>
  <c r="BK3651" i="1"/>
  <c r="BK3650" i="1"/>
  <c r="BK3649" i="1"/>
  <c r="BK3648" i="1"/>
  <c r="BK3647" i="1"/>
  <c r="BK3646" i="1"/>
  <c r="BK3645" i="1"/>
  <c r="BK3644" i="1"/>
  <c r="BK3643" i="1"/>
  <c r="BK3642" i="1"/>
  <c r="BK3641" i="1"/>
  <c r="BK3640" i="1"/>
  <c r="BK3639" i="1"/>
  <c r="BK3638" i="1"/>
  <c r="BK3637" i="1"/>
  <c r="BK3636" i="1"/>
  <c r="BK3635" i="1"/>
  <c r="BK3634" i="1"/>
  <c r="BK3633" i="1"/>
  <c r="BK3632" i="1"/>
  <c r="BK3631" i="1"/>
  <c r="BK3630" i="1"/>
  <c r="BK3629" i="1"/>
  <c r="BK3628" i="1"/>
  <c r="BK3627" i="1"/>
  <c r="BK3626" i="1"/>
  <c r="BK3625" i="1"/>
  <c r="BK3624" i="1"/>
  <c r="BK3623" i="1"/>
  <c r="BK3622" i="1"/>
  <c r="BK3621" i="1"/>
  <c r="BK3620" i="1"/>
  <c r="BK3619" i="1"/>
  <c r="BK3618" i="1"/>
  <c r="BK3617" i="1"/>
  <c r="BK3616" i="1"/>
  <c r="BK3615" i="1"/>
  <c r="BK3614" i="1"/>
  <c r="BK3613" i="1"/>
  <c r="BK3612" i="1"/>
  <c r="BK3611" i="1"/>
  <c r="BK3610" i="1"/>
  <c r="BK3609" i="1"/>
  <c r="BK3608" i="1"/>
  <c r="BK3607" i="1"/>
  <c r="BK3606" i="1"/>
  <c r="BK3605" i="1"/>
  <c r="BK3604" i="1"/>
  <c r="BK3603" i="1"/>
  <c r="BK3602" i="1"/>
  <c r="BK3601" i="1"/>
  <c r="BK3600" i="1"/>
  <c r="BK3599" i="1"/>
  <c r="BK3598" i="1"/>
  <c r="BK3597" i="1"/>
  <c r="BK3596" i="1"/>
  <c r="BK3595" i="1"/>
  <c r="BK3594" i="1"/>
  <c r="BK3593" i="1"/>
  <c r="BK3592" i="1"/>
  <c r="BK3591" i="1"/>
  <c r="BK3590" i="1"/>
  <c r="BK3589" i="1"/>
  <c r="BK3588" i="1"/>
  <c r="BK3587" i="1"/>
  <c r="BK3586" i="1"/>
  <c r="BK3585" i="1"/>
  <c r="BK3584" i="1"/>
  <c r="BK3583" i="1"/>
  <c r="BK3582" i="1"/>
  <c r="BK3581" i="1"/>
  <c r="BK3580" i="1"/>
  <c r="BK3579" i="1"/>
  <c r="BK3578" i="1"/>
  <c r="BK3577" i="1"/>
  <c r="BK3576" i="1"/>
  <c r="BK3575" i="1"/>
  <c r="BK3574" i="1"/>
  <c r="BK3573" i="1"/>
  <c r="BK3572" i="1"/>
  <c r="BK3571" i="1"/>
  <c r="BK3570" i="1"/>
  <c r="BK3569" i="1"/>
  <c r="BK3568" i="1"/>
  <c r="BK3567" i="1"/>
  <c r="BK3566" i="1"/>
  <c r="BK3565" i="1"/>
  <c r="BK3564" i="1"/>
  <c r="BK3563" i="1"/>
  <c r="BK3562" i="1"/>
  <c r="BK3561" i="1"/>
  <c r="BK3560" i="1"/>
  <c r="BK3559" i="1"/>
  <c r="BK3558" i="1"/>
  <c r="BK3557" i="1"/>
  <c r="BK3556" i="1"/>
  <c r="BK3555" i="1"/>
  <c r="BK3554" i="1"/>
  <c r="BK3553" i="1"/>
  <c r="BK3552" i="1"/>
  <c r="BK3551" i="1"/>
  <c r="BK3550" i="1"/>
  <c r="BK3549" i="1"/>
  <c r="BK3548" i="1"/>
  <c r="BK3547" i="1"/>
  <c r="BK3546" i="1"/>
  <c r="BK3545" i="1"/>
  <c r="BK3544" i="1"/>
  <c r="BK3543" i="1"/>
  <c r="BK3542" i="1"/>
  <c r="BK3541" i="1"/>
  <c r="BK3540" i="1"/>
  <c r="BK3539" i="1"/>
  <c r="BK3538" i="1"/>
  <c r="BK3537" i="1"/>
  <c r="BK3536" i="1"/>
  <c r="BK3535" i="1"/>
  <c r="BK3534" i="1"/>
  <c r="BK3533" i="1"/>
  <c r="BK3532" i="1"/>
  <c r="BK3531" i="1"/>
  <c r="BK3530" i="1"/>
  <c r="BK3529" i="1"/>
  <c r="BK3528" i="1"/>
  <c r="BK3527" i="1"/>
  <c r="BK3526" i="1"/>
  <c r="BK3525" i="1"/>
  <c r="BK3524" i="1"/>
  <c r="BK3523" i="1"/>
  <c r="BK3522" i="1"/>
  <c r="BK3521" i="1"/>
  <c r="BK3520" i="1"/>
  <c r="BK3519" i="1"/>
  <c r="BK3518" i="1"/>
  <c r="BK3517" i="1"/>
  <c r="BK3516" i="1"/>
  <c r="BK3515" i="1"/>
  <c r="BK3514" i="1"/>
  <c r="BK3513" i="1"/>
  <c r="BK3512" i="1"/>
  <c r="BK3511" i="1"/>
  <c r="BK3510" i="1"/>
  <c r="BK3509" i="1"/>
  <c r="BK3508" i="1"/>
  <c r="BK3507" i="1"/>
  <c r="BK3506" i="1"/>
  <c r="BK3505" i="1"/>
  <c r="BK3504" i="1"/>
  <c r="BK3503" i="1"/>
  <c r="BK3502" i="1"/>
  <c r="BK3501" i="1"/>
  <c r="BK3500" i="1"/>
  <c r="BK3499" i="1"/>
  <c r="BK3498" i="1"/>
  <c r="BK3497" i="1"/>
  <c r="BK3496" i="1"/>
  <c r="BK3495" i="1"/>
  <c r="BK3494" i="1"/>
  <c r="BK3493" i="1"/>
  <c r="BK3492" i="1"/>
  <c r="BK3491" i="1"/>
  <c r="BK3490" i="1"/>
  <c r="BK3489" i="1"/>
  <c r="BK3488" i="1"/>
  <c r="BK3487" i="1"/>
  <c r="BK3486" i="1"/>
  <c r="BK3485" i="1"/>
  <c r="BK3484" i="1"/>
  <c r="BK3483" i="1"/>
  <c r="BK3482" i="1"/>
  <c r="BK3481" i="1"/>
  <c r="BK3480" i="1"/>
  <c r="BK3479" i="1"/>
  <c r="BK3478" i="1"/>
  <c r="BK3477" i="1"/>
  <c r="BK3476" i="1"/>
  <c r="BK3475" i="1"/>
  <c r="BK3474" i="1"/>
  <c r="BK3473" i="1"/>
  <c r="BK3472" i="1"/>
  <c r="BK3471" i="1"/>
  <c r="BK3470" i="1"/>
  <c r="BK3469" i="1"/>
  <c r="BK3468" i="1"/>
  <c r="BK3467" i="1"/>
  <c r="BK3466" i="1"/>
  <c r="BK3465" i="1"/>
  <c r="BK3464" i="1"/>
  <c r="BK3463" i="1"/>
  <c r="BK3462" i="1"/>
  <c r="BK3461" i="1"/>
  <c r="BK3460" i="1"/>
  <c r="BK3459" i="1"/>
  <c r="BK3458" i="1"/>
  <c r="BK3457" i="1"/>
  <c r="BK3456" i="1"/>
  <c r="BK3455" i="1"/>
  <c r="BK3454" i="1"/>
  <c r="BK3453" i="1"/>
  <c r="BK3452" i="1"/>
  <c r="BK3451" i="1"/>
  <c r="BK3450" i="1"/>
  <c r="BK3449" i="1"/>
  <c r="BK3448" i="1"/>
  <c r="BK3447" i="1"/>
  <c r="BK3446" i="1"/>
  <c r="BK3445" i="1"/>
  <c r="BK3444" i="1"/>
  <c r="BK3443" i="1"/>
  <c r="BK3442" i="1"/>
  <c r="BK3441" i="1"/>
  <c r="BK3440" i="1"/>
  <c r="BK3439" i="1"/>
  <c r="BK3438" i="1"/>
  <c r="BK3437" i="1"/>
  <c r="BK3436" i="1"/>
  <c r="BK3435" i="1"/>
  <c r="BK3434" i="1"/>
  <c r="BK3433" i="1"/>
  <c r="BK3432" i="1"/>
  <c r="BK3431" i="1"/>
  <c r="BK3430" i="1"/>
  <c r="BK3429" i="1"/>
  <c r="BK3428" i="1"/>
  <c r="BK3427" i="1"/>
  <c r="BK3426" i="1"/>
  <c r="BK3425" i="1"/>
  <c r="BK3424" i="1"/>
  <c r="BK3423" i="1"/>
  <c r="BK3422" i="1"/>
  <c r="BK3421" i="1"/>
  <c r="BK3420" i="1"/>
  <c r="BK3419" i="1"/>
  <c r="BK3418" i="1"/>
  <c r="BK3417" i="1"/>
  <c r="BK3416" i="1"/>
  <c r="BK3415" i="1"/>
  <c r="BK3414" i="1"/>
  <c r="BK3413" i="1"/>
  <c r="BK3412" i="1"/>
  <c r="BK3411" i="1"/>
  <c r="BK3410" i="1"/>
  <c r="BK3409" i="1"/>
  <c r="BK3408" i="1"/>
  <c r="BK3407" i="1"/>
  <c r="BK3406" i="1"/>
  <c r="BK3405" i="1"/>
  <c r="BK3404" i="1"/>
  <c r="BK3403" i="1"/>
  <c r="BK3402" i="1"/>
  <c r="BK3401" i="1"/>
  <c r="BK3400" i="1"/>
  <c r="BK3399" i="1"/>
  <c r="BK3398" i="1"/>
  <c r="BK3397" i="1"/>
  <c r="BK3396" i="1"/>
  <c r="BK3395" i="1"/>
  <c r="BK3394" i="1"/>
  <c r="BK3393" i="1"/>
  <c r="BK3392" i="1"/>
  <c r="BK3391" i="1"/>
  <c r="BK3390" i="1"/>
  <c r="BK3389" i="1"/>
  <c r="BK3388" i="1"/>
  <c r="BK3387" i="1"/>
  <c r="BK3386" i="1"/>
  <c r="BK3385" i="1"/>
  <c r="BK3384" i="1"/>
  <c r="BK3383" i="1"/>
  <c r="BK3382" i="1"/>
  <c r="BK3381" i="1"/>
  <c r="BK3380" i="1"/>
  <c r="BK3379" i="1"/>
  <c r="BK3378" i="1"/>
  <c r="BK3377" i="1"/>
  <c r="BK3376" i="1"/>
  <c r="BK3375" i="1"/>
  <c r="BK3374" i="1"/>
  <c r="BK3373" i="1"/>
  <c r="BK3372" i="1"/>
  <c r="BK3371" i="1"/>
  <c r="BK3370" i="1"/>
  <c r="BK3369" i="1"/>
  <c r="BK3368" i="1"/>
  <c r="BK3367" i="1"/>
  <c r="BK3366" i="1"/>
  <c r="BK3365" i="1"/>
  <c r="BK3364" i="1"/>
  <c r="BK3363" i="1"/>
  <c r="BK3362" i="1"/>
  <c r="BK3361" i="1"/>
  <c r="BK3360" i="1"/>
  <c r="BK3359" i="1"/>
  <c r="BK3358" i="1"/>
  <c r="BK3357" i="1"/>
  <c r="BK3356" i="1"/>
  <c r="BK3355" i="1"/>
  <c r="BK3354" i="1"/>
  <c r="BK3353" i="1"/>
  <c r="BK3352" i="1"/>
  <c r="BK3351" i="1"/>
  <c r="BK3350" i="1"/>
  <c r="BK3349" i="1"/>
  <c r="BK3348" i="1"/>
  <c r="BK3347" i="1"/>
  <c r="BK3346" i="1"/>
  <c r="BK3345" i="1"/>
  <c r="BK3344" i="1"/>
  <c r="BK3343" i="1"/>
  <c r="BK3342" i="1"/>
  <c r="BK3341" i="1"/>
  <c r="BK3340" i="1"/>
  <c r="BK3339" i="1"/>
  <c r="BK3338" i="1"/>
  <c r="BK3337" i="1"/>
  <c r="BK3336" i="1"/>
  <c r="BK3335" i="1"/>
  <c r="BK3334" i="1"/>
  <c r="BK3333" i="1"/>
  <c r="BK3332" i="1"/>
  <c r="BK3331" i="1"/>
  <c r="BK3330" i="1"/>
  <c r="BK3329" i="1"/>
  <c r="BK3328" i="1"/>
  <c r="BK3327" i="1"/>
  <c r="BK3326" i="1"/>
  <c r="BK3325" i="1"/>
  <c r="BK3324" i="1"/>
  <c r="BK3323" i="1"/>
  <c r="BK3322" i="1"/>
  <c r="BK3321" i="1"/>
  <c r="BK3320" i="1"/>
  <c r="BK3319" i="1"/>
  <c r="BK3318" i="1"/>
  <c r="BK3317" i="1"/>
  <c r="BK3316" i="1"/>
  <c r="BK3315" i="1"/>
  <c r="BK3314" i="1"/>
  <c r="BK3313" i="1"/>
  <c r="BK3312" i="1"/>
  <c r="BK3311" i="1"/>
  <c r="BK3310" i="1"/>
  <c r="BK3309" i="1"/>
  <c r="BK3308" i="1"/>
  <c r="BK3307" i="1"/>
  <c r="BK3306" i="1"/>
  <c r="BK3305" i="1"/>
  <c r="BK3304" i="1"/>
  <c r="BK3303" i="1"/>
  <c r="BK3302" i="1"/>
  <c r="BK3301" i="1"/>
  <c r="BK3300" i="1"/>
  <c r="BK3299" i="1"/>
  <c r="BK3298" i="1"/>
  <c r="BK3297" i="1"/>
  <c r="BK3296" i="1"/>
  <c r="BK3295" i="1"/>
  <c r="BK3294" i="1"/>
  <c r="BK3293" i="1"/>
  <c r="BK3292" i="1"/>
  <c r="BK3291" i="1"/>
  <c r="BK3290" i="1"/>
  <c r="BK3289" i="1"/>
  <c r="BK3288" i="1"/>
  <c r="BK3287" i="1"/>
  <c r="BK3286" i="1"/>
  <c r="BK3285" i="1"/>
  <c r="BK3284" i="1"/>
  <c r="BK3283" i="1"/>
  <c r="BK3282" i="1"/>
  <c r="BK3281" i="1"/>
  <c r="BK3280" i="1"/>
  <c r="BK3279" i="1"/>
  <c r="BK3278" i="1"/>
  <c r="BK3277" i="1"/>
  <c r="BK3276" i="1"/>
  <c r="BK3275" i="1"/>
  <c r="BK3274" i="1"/>
  <c r="BK3273" i="1"/>
  <c r="BK3272" i="1"/>
  <c r="BK3271" i="1"/>
  <c r="BK3270" i="1"/>
  <c r="BK3269" i="1"/>
  <c r="BK3268" i="1"/>
  <c r="BK3267" i="1"/>
  <c r="BK3266" i="1"/>
  <c r="BK3265" i="1"/>
  <c r="BK3264" i="1"/>
  <c r="BK3263" i="1"/>
  <c r="BK3262" i="1"/>
  <c r="BK3261" i="1"/>
  <c r="BK3260" i="1"/>
  <c r="BK3259" i="1"/>
  <c r="BK3258" i="1"/>
  <c r="BK3257" i="1"/>
  <c r="BK3256" i="1"/>
  <c r="BK3255" i="1"/>
  <c r="BK3254" i="1"/>
  <c r="BK3253" i="1"/>
  <c r="BK3252" i="1"/>
  <c r="BK3251" i="1"/>
  <c r="BK3250" i="1"/>
  <c r="BK3249" i="1"/>
  <c r="BK3248" i="1"/>
  <c r="BK3247" i="1"/>
  <c r="BK3246" i="1"/>
  <c r="BK3245" i="1"/>
  <c r="BK3244" i="1"/>
  <c r="BK3243" i="1"/>
  <c r="BK3242" i="1"/>
  <c r="BK3241" i="1"/>
  <c r="BK3240" i="1"/>
  <c r="BK3239" i="1"/>
  <c r="BK3238" i="1"/>
  <c r="BK3237" i="1"/>
  <c r="BK3236" i="1"/>
  <c r="BK3235" i="1"/>
  <c r="BK3234" i="1"/>
  <c r="BK3233" i="1"/>
  <c r="BK3232" i="1"/>
  <c r="BK3231" i="1"/>
  <c r="BK3230" i="1"/>
  <c r="BK3229" i="1"/>
  <c r="BK3228" i="1"/>
  <c r="BK3227" i="1"/>
  <c r="BK3226" i="1"/>
  <c r="BK3225" i="1"/>
  <c r="BK3224" i="1"/>
  <c r="BK3223" i="1"/>
  <c r="BK3222" i="1"/>
  <c r="BK3221" i="1"/>
  <c r="BK3220" i="1"/>
  <c r="BK3219" i="1"/>
  <c r="BK3218" i="1"/>
  <c r="BK3217" i="1"/>
  <c r="BK3216" i="1"/>
  <c r="BK3215" i="1"/>
  <c r="BK3214" i="1"/>
  <c r="BK3213" i="1"/>
  <c r="BK3212" i="1"/>
  <c r="BK3211" i="1"/>
  <c r="BK3210" i="1"/>
  <c r="BK3209" i="1"/>
  <c r="BK3208" i="1"/>
  <c r="BK3207" i="1"/>
  <c r="BK3206" i="1"/>
  <c r="BK3205" i="1"/>
  <c r="BK3204" i="1"/>
  <c r="BK3203" i="1"/>
  <c r="BK3202" i="1"/>
  <c r="BK3201" i="1"/>
  <c r="BK3200" i="1"/>
  <c r="BK3199" i="1"/>
  <c r="BK3198" i="1"/>
  <c r="BK3197" i="1"/>
  <c r="BK3196" i="1"/>
  <c r="BK3195" i="1"/>
  <c r="BK3194" i="1"/>
  <c r="BK3193" i="1"/>
  <c r="BK3192" i="1"/>
  <c r="BK3191" i="1"/>
  <c r="BK3190" i="1"/>
  <c r="BK3189" i="1"/>
  <c r="BK3188" i="1"/>
  <c r="BK3187" i="1"/>
  <c r="BK3186" i="1"/>
  <c r="BK3185" i="1"/>
  <c r="BK3184" i="1"/>
  <c r="BK3183" i="1"/>
  <c r="BK3182" i="1"/>
  <c r="BK3181" i="1"/>
  <c r="BK3180" i="1"/>
  <c r="BK3179" i="1"/>
  <c r="BK3178" i="1"/>
  <c r="BK3177" i="1"/>
  <c r="BK3176" i="1"/>
  <c r="BK3175" i="1"/>
  <c r="BK3174" i="1"/>
  <c r="BK3173" i="1"/>
  <c r="BK3172" i="1"/>
  <c r="BK3171" i="1"/>
  <c r="BK3170" i="1"/>
  <c r="BK3169" i="1"/>
  <c r="BK3168" i="1"/>
  <c r="BK3167" i="1"/>
  <c r="BK3166" i="1"/>
  <c r="BK3165" i="1"/>
  <c r="BK3164" i="1"/>
  <c r="BK3163" i="1"/>
  <c r="BK3162" i="1"/>
  <c r="BK3161" i="1"/>
  <c r="BK3160" i="1"/>
  <c r="BK3159" i="1"/>
  <c r="BK3158" i="1"/>
  <c r="BK3157" i="1"/>
  <c r="BK3156" i="1"/>
  <c r="BK3155" i="1"/>
  <c r="BK3154" i="1"/>
  <c r="BK3153" i="1"/>
  <c r="BK3152" i="1"/>
  <c r="BK3151" i="1"/>
  <c r="BK3150" i="1"/>
  <c r="BK3149" i="1"/>
  <c r="BK3148" i="1"/>
  <c r="BK3147" i="1"/>
  <c r="BK3146" i="1"/>
  <c r="BK3145" i="1"/>
  <c r="BK3144" i="1"/>
  <c r="BK3143" i="1"/>
  <c r="BK3142" i="1"/>
  <c r="BK3141" i="1"/>
  <c r="BK3140" i="1"/>
  <c r="BK3139" i="1"/>
  <c r="BK3138" i="1"/>
  <c r="BK3137" i="1"/>
  <c r="BK3136" i="1"/>
  <c r="BK3135" i="1"/>
  <c r="BK3134" i="1"/>
  <c r="BK3133" i="1"/>
  <c r="BK3132" i="1"/>
  <c r="BK3131" i="1"/>
  <c r="BK3130" i="1"/>
  <c r="BK3129" i="1"/>
  <c r="BK3128" i="1"/>
  <c r="BK3127" i="1"/>
  <c r="BK3126" i="1"/>
  <c r="BK3125" i="1"/>
  <c r="BK3124" i="1"/>
  <c r="BK3123" i="1"/>
  <c r="BK3122" i="1"/>
  <c r="BK3121" i="1"/>
  <c r="BK3120" i="1"/>
  <c r="BK3119" i="1"/>
  <c r="BK3118" i="1"/>
  <c r="BK3117" i="1"/>
  <c r="BK3116" i="1"/>
  <c r="BK3115" i="1"/>
  <c r="BK3114" i="1"/>
  <c r="BK3113" i="1"/>
  <c r="BK3112" i="1"/>
  <c r="BK3111" i="1"/>
  <c r="BK3110" i="1"/>
  <c r="BK3109" i="1"/>
  <c r="BK3108" i="1"/>
  <c r="BK3107" i="1"/>
  <c r="BK3106" i="1"/>
  <c r="BK3105" i="1"/>
  <c r="BK3104" i="1"/>
  <c r="BK3103" i="1"/>
  <c r="BK3102" i="1"/>
  <c r="BK3101" i="1"/>
  <c r="BK3100" i="1"/>
  <c r="BK3099" i="1"/>
  <c r="BK3098" i="1"/>
  <c r="BK3097" i="1"/>
  <c r="BK3096" i="1"/>
  <c r="BK3095" i="1"/>
  <c r="BK3094" i="1"/>
  <c r="BK3093" i="1"/>
  <c r="BK3092" i="1"/>
  <c r="BK3091" i="1"/>
  <c r="BK3090" i="1"/>
  <c r="BK3089" i="1"/>
  <c r="BK3088" i="1"/>
  <c r="BK3087" i="1"/>
  <c r="BK3086" i="1"/>
  <c r="BK3085" i="1"/>
  <c r="BK3084" i="1"/>
  <c r="BK3083" i="1"/>
  <c r="BK3082" i="1"/>
  <c r="BK3081" i="1"/>
  <c r="BK3080" i="1"/>
  <c r="BK3079" i="1"/>
  <c r="BK3078" i="1"/>
  <c r="BK3077" i="1"/>
  <c r="BK3076" i="1"/>
  <c r="BK3075" i="1"/>
  <c r="BK3074" i="1"/>
  <c r="BK3073" i="1"/>
  <c r="BK3072" i="1"/>
  <c r="BK3071" i="1"/>
  <c r="BK3070" i="1"/>
  <c r="BK3069" i="1"/>
  <c r="BK3068" i="1"/>
  <c r="BK3067" i="1"/>
  <c r="BK3066" i="1"/>
  <c r="BK3065" i="1"/>
  <c r="BK3064" i="1"/>
  <c r="BK3063" i="1"/>
  <c r="BK3062" i="1"/>
  <c r="BK3061" i="1"/>
  <c r="BK3060" i="1"/>
  <c r="BK3059" i="1"/>
  <c r="BK3058" i="1"/>
  <c r="BK3057" i="1"/>
  <c r="BK3056" i="1"/>
  <c r="BK3055" i="1"/>
  <c r="BK3054" i="1"/>
  <c r="BK3053" i="1"/>
  <c r="BK3052" i="1"/>
  <c r="BK3051" i="1"/>
  <c r="BK3050" i="1"/>
  <c r="BK3049" i="1"/>
  <c r="BK3048" i="1"/>
  <c r="BK3047" i="1"/>
  <c r="BK3046" i="1"/>
  <c r="BK3045" i="1"/>
  <c r="BK3044" i="1"/>
  <c r="BK3043" i="1"/>
  <c r="BK3042" i="1"/>
  <c r="BK3041" i="1"/>
  <c r="BK3040" i="1"/>
  <c r="BK3039" i="1"/>
  <c r="BK3038" i="1"/>
  <c r="BK3037" i="1"/>
  <c r="BK3036" i="1"/>
  <c r="BK3035" i="1"/>
  <c r="BK3034" i="1"/>
  <c r="BK3033" i="1"/>
  <c r="BK3032" i="1"/>
  <c r="BK3031" i="1"/>
  <c r="BK3030" i="1"/>
  <c r="BK3029" i="1"/>
  <c r="BK3028" i="1"/>
  <c r="BK3027" i="1"/>
  <c r="BK3026" i="1"/>
  <c r="BK3025" i="1"/>
  <c r="BK3024" i="1"/>
  <c r="BK3023" i="1"/>
  <c r="BK3022" i="1"/>
  <c r="BK3021" i="1"/>
  <c r="BK3020" i="1"/>
  <c r="BK3019" i="1"/>
  <c r="BK3018" i="1"/>
  <c r="BK3017" i="1"/>
  <c r="BK3016" i="1"/>
  <c r="BK3015" i="1"/>
  <c r="BK3014" i="1"/>
  <c r="BK3013" i="1"/>
  <c r="BK3012" i="1"/>
  <c r="BK3011" i="1"/>
  <c r="BK3010" i="1"/>
  <c r="BK3009" i="1"/>
  <c r="BK3008" i="1"/>
  <c r="BK3007" i="1"/>
  <c r="BK3006" i="1"/>
  <c r="BK3005" i="1"/>
  <c r="BK3004" i="1"/>
  <c r="BK3003" i="1"/>
  <c r="BK3002" i="1"/>
  <c r="BK3001" i="1"/>
  <c r="BK3000" i="1"/>
  <c r="BK2999" i="1"/>
  <c r="BK2998" i="1"/>
  <c r="BK2997" i="1"/>
  <c r="BK2996" i="1"/>
  <c r="BK2995" i="1"/>
  <c r="BK2994" i="1"/>
  <c r="BK2993" i="1"/>
  <c r="BK2992" i="1"/>
  <c r="BK2991" i="1"/>
  <c r="BK2990" i="1"/>
  <c r="BK2989" i="1"/>
  <c r="BK2988" i="1"/>
  <c r="BK2987" i="1"/>
  <c r="BK2986" i="1"/>
  <c r="BK2985" i="1"/>
  <c r="BK2984" i="1"/>
  <c r="BK2983" i="1"/>
  <c r="BK2982" i="1"/>
  <c r="BK2981" i="1"/>
  <c r="BK2980" i="1"/>
  <c r="BK2979" i="1"/>
  <c r="BK2978" i="1"/>
  <c r="BK2977" i="1"/>
  <c r="BK2976" i="1"/>
  <c r="BK2975" i="1"/>
  <c r="BK2974" i="1"/>
  <c r="BK2973" i="1"/>
  <c r="BK2972" i="1"/>
  <c r="BK2971" i="1"/>
  <c r="BK2970" i="1"/>
  <c r="BK2969" i="1"/>
  <c r="BK2968" i="1"/>
  <c r="BK2967" i="1"/>
  <c r="BK2966" i="1"/>
  <c r="BK2965" i="1"/>
  <c r="BK2964" i="1"/>
  <c r="BK2963" i="1"/>
  <c r="BK2962" i="1"/>
  <c r="BK2961" i="1"/>
  <c r="BK2960" i="1"/>
  <c r="BK2959" i="1"/>
  <c r="BK2958" i="1"/>
  <c r="BK2957" i="1"/>
  <c r="BK2956" i="1"/>
  <c r="BK2955" i="1"/>
  <c r="BK2954" i="1"/>
  <c r="BK2953" i="1"/>
  <c r="BK2952" i="1"/>
  <c r="BK2951" i="1"/>
  <c r="BK2950" i="1"/>
  <c r="BK2949" i="1"/>
  <c r="BK2948" i="1"/>
  <c r="BK2947" i="1"/>
  <c r="BK2946" i="1"/>
  <c r="BK2945" i="1"/>
  <c r="BK2944" i="1"/>
  <c r="BK2943" i="1"/>
  <c r="BK2942" i="1"/>
  <c r="BK2941" i="1"/>
  <c r="BK2940" i="1"/>
  <c r="BK2939" i="1"/>
  <c r="BK2938" i="1"/>
  <c r="BK2937" i="1"/>
  <c r="BK2936" i="1"/>
  <c r="BK2935" i="1"/>
  <c r="BK2934" i="1"/>
  <c r="BK2933" i="1"/>
  <c r="BK2932" i="1"/>
  <c r="BK2931" i="1"/>
  <c r="BK2930" i="1"/>
  <c r="BK2929" i="1"/>
  <c r="BK2928" i="1"/>
  <c r="BK2927" i="1"/>
  <c r="BK2926" i="1"/>
  <c r="BK2925" i="1"/>
  <c r="BK2924" i="1"/>
  <c r="BK2923" i="1"/>
  <c r="BK2922" i="1"/>
  <c r="BK2921" i="1"/>
  <c r="BK2920" i="1"/>
  <c r="BK2919" i="1"/>
  <c r="BK2918" i="1"/>
  <c r="BK2917" i="1"/>
  <c r="BK2916" i="1"/>
  <c r="BK2915" i="1"/>
  <c r="BK2914" i="1"/>
  <c r="BK2913" i="1"/>
  <c r="BK2912" i="1"/>
  <c r="BK2911" i="1"/>
  <c r="BK2910" i="1"/>
  <c r="BK2909" i="1"/>
  <c r="BK2908" i="1"/>
  <c r="BK2907" i="1"/>
  <c r="BK2906" i="1"/>
  <c r="BK2905" i="1"/>
  <c r="BK2904" i="1"/>
  <c r="BK2903" i="1"/>
  <c r="BK2902" i="1"/>
  <c r="BK2901" i="1"/>
  <c r="BK2900" i="1"/>
  <c r="BK2899" i="1"/>
  <c r="BK2898" i="1"/>
  <c r="BK2897" i="1"/>
  <c r="BK2896" i="1"/>
  <c r="BK2895" i="1"/>
  <c r="BK2894" i="1"/>
  <c r="BK2893" i="1"/>
  <c r="BK2892" i="1"/>
  <c r="BK2891" i="1"/>
  <c r="BK2890" i="1"/>
  <c r="BK2889" i="1"/>
  <c r="BK2888" i="1"/>
  <c r="BK2887" i="1"/>
  <c r="BK2886" i="1"/>
  <c r="BK2885" i="1"/>
  <c r="BK2884" i="1"/>
  <c r="BK2883" i="1"/>
  <c r="BK2882" i="1"/>
  <c r="BK2881" i="1"/>
  <c r="BK2880" i="1"/>
  <c r="BK2879" i="1"/>
  <c r="BK2878" i="1"/>
  <c r="BK2877" i="1"/>
  <c r="BK2876" i="1"/>
  <c r="BK2875" i="1"/>
  <c r="BK2874" i="1"/>
  <c r="BK2873" i="1"/>
  <c r="BK2872" i="1"/>
  <c r="BK2871" i="1"/>
  <c r="BK2870" i="1"/>
  <c r="BK2869" i="1"/>
  <c r="BK2868" i="1"/>
  <c r="BK2867" i="1"/>
  <c r="BK2866" i="1"/>
  <c r="BK2865" i="1"/>
  <c r="BK2864" i="1"/>
  <c r="BK2863" i="1"/>
  <c r="BK2862" i="1"/>
  <c r="BK2861" i="1"/>
  <c r="BK2860" i="1"/>
  <c r="BK2859" i="1"/>
  <c r="BK2858" i="1"/>
  <c r="BK2857" i="1"/>
  <c r="BK2856" i="1"/>
  <c r="BK2855" i="1"/>
  <c r="BK2854" i="1"/>
  <c r="BK2853" i="1"/>
  <c r="BK2852" i="1"/>
  <c r="BK2851" i="1"/>
  <c r="BK2850" i="1"/>
  <c r="BK2849" i="1"/>
  <c r="BK2848" i="1"/>
  <c r="BK2847" i="1"/>
  <c r="BK2846" i="1"/>
  <c r="BK2845" i="1"/>
  <c r="BK2844" i="1"/>
  <c r="BK2843" i="1"/>
  <c r="BK2842" i="1"/>
  <c r="BK2841" i="1"/>
  <c r="BK2840" i="1"/>
  <c r="BK2839" i="1"/>
  <c r="BK2838" i="1"/>
  <c r="BK2837" i="1"/>
  <c r="BK2836" i="1"/>
  <c r="BK2835" i="1"/>
  <c r="BK2834" i="1"/>
  <c r="BK2833" i="1"/>
  <c r="BK2832" i="1"/>
  <c r="BK2831" i="1"/>
  <c r="BK2830" i="1"/>
  <c r="BK2829" i="1"/>
  <c r="BK2828" i="1"/>
  <c r="BK2827" i="1"/>
  <c r="BK2826" i="1"/>
  <c r="BK2825" i="1"/>
  <c r="BK2824" i="1"/>
  <c r="BK2823" i="1"/>
  <c r="BK2822" i="1"/>
  <c r="BK2821" i="1"/>
  <c r="BK2820" i="1"/>
  <c r="BK2819" i="1"/>
  <c r="BK2818" i="1"/>
  <c r="BK2817" i="1"/>
  <c r="BK2816" i="1"/>
  <c r="BK2815" i="1"/>
  <c r="BK2814" i="1"/>
  <c r="BK2813" i="1"/>
  <c r="BK2812" i="1"/>
  <c r="BK2811" i="1"/>
  <c r="BK2810" i="1"/>
  <c r="BK2809" i="1"/>
  <c r="BK2808" i="1"/>
  <c r="BK2807" i="1"/>
  <c r="BK2806" i="1"/>
  <c r="BK2805" i="1"/>
  <c r="BK2804" i="1"/>
  <c r="BK2803" i="1"/>
  <c r="BK2802" i="1"/>
  <c r="BK2801" i="1"/>
  <c r="BK2800" i="1"/>
  <c r="BK2799" i="1"/>
  <c r="BK2798" i="1"/>
  <c r="BK2797" i="1"/>
  <c r="BK2796" i="1"/>
  <c r="BK2795" i="1"/>
  <c r="BK2794" i="1"/>
  <c r="BK2793" i="1"/>
  <c r="BK2792" i="1"/>
  <c r="BK2791" i="1"/>
  <c r="BK2790" i="1"/>
  <c r="BK2789" i="1"/>
  <c r="BK2788" i="1"/>
  <c r="BK2787" i="1"/>
  <c r="BK2786" i="1"/>
  <c r="BK2785" i="1"/>
  <c r="BK2784" i="1"/>
  <c r="BK2783" i="1"/>
  <c r="BK2782" i="1"/>
  <c r="BK2781" i="1"/>
  <c r="BK2780" i="1"/>
  <c r="BK2779" i="1"/>
  <c r="BK2778" i="1"/>
  <c r="BK2777" i="1"/>
  <c r="BK2776" i="1"/>
  <c r="BK2775" i="1"/>
  <c r="BK2774" i="1"/>
  <c r="BK2773" i="1"/>
  <c r="BK2772" i="1"/>
  <c r="BK2771" i="1"/>
  <c r="BK2770" i="1"/>
  <c r="BK2769" i="1"/>
  <c r="BK2768" i="1"/>
  <c r="BK2767" i="1"/>
  <c r="BK2766" i="1"/>
  <c r="BK2765" i="1"/>
  <c r="BK2764" i="1"/>
  <c r="BK2763" i="1"/>
  <c r="BK2762" i="1"/>
  <c r="BK2761" i="1"/>
  <c r="BK2760" i="1"/>
  <c r="BK2759" i="1"/>
  <c r="BK2758" i="1"/>
  <c r="BK2757" i="1"/>
  <c r="BK2756" i="1"/>
  <c r="BK2755" i="1"/>
  <c r="BK2754" i="1"/>
  <c r="BK2753" i="1"/>
  <c r="BK2752" i="1"/>
  <c r="BK2751" i="1"/>
  <c r="BK2750" i="1"/>
  <c r="BK2749" i="1"/>
  <c r="BK2748" i="1"/>
  <c r="BK2747" i="1"/>
  <c r="BK2746" i="1"/>
  <c r="BK2745" i="1"/>
  <c r="BK2744" i="1"/>
  <c r="BK2743" i="1"/>
  <c r="BK2742" i="1"/>
  <c r="BK2741" i="1"/>
  <c r="BK2740" i="1"/>
  <c r="BK2739" i="1"/>
  <c r="BK2738" i="1"/>
  <c r="BK2737" i="1"/>
  <c r="BK2736" i="1"/>
  <c r="BK2735" i="1"/>
  <c r="BK2734" i="1"/>
  <c r="BK2733" i="1"/>
  <c r="BK2732" i="1"/>
  <c r="BK2731" i="1"/>
  <c r="BK2730" i="1"/>
  <c r="BK2729" i="1"/>
  <c r="BK2728" i="1"/>
  <c r="BK2727" i="1"/>
  <c r="BK2726" i="1"/>
  <c r="BK2725" i="1"/>
  <c r="BK2724" i="1"/>
  <c r="BK2723" i="1"/>
  <c r="BK2722" i="1"/>
  <c r="BK2721" i="1"/>
  <c r="BK2720" i="1"/>
  <c r="BK2719" i="1"/>
  <c r="BK2718" i="1"/>
  <c r="BK2717" i="1"/>
  <c r="BK2716" i="1"/>
  <c r="BK2715" i="1"/>
  <c r="BK2714" i="1"/>
  <c r="BK2713" i="1"/>
  <c r="BK2712" i="1"/>
  <c r="BK2711" i="1"/>
  <c r="BK2710" i="1"/>
  <c r="BK2709" i="1"/>
  <c r="BK2708" i="1"/>
  <c r="BK2707" i="1"/>
  <c r="BK2706" i="1"/>
  <c r="BK2705" i="1"/>
  <c r="BK2704" i="1"/>
  <c r="BK2703" i="1"/>
  <c r="BK2702" i="1"/>
  <c r="BK2701" i="1"/>
  <c r="BK2700" i="1"/>
  <c r="BK2699" i="1"/>
  <c r="BK2698" i="1"/>
  <c r="BK2697" i="1"/>
  <c r="BK2696" i="1"/>
  <c r="BK2695" i="1"/>
  <c r="BK2694" i="1"/>
  <c r="BK2693" i="1"/>
  <c r="BK2692" i="1"/>
  <c r="BK2691" i="1"/>
  <c r="BK2690" i="1"/>
  <c r="BK2689" i="1"/>
  <c r="BK2688" i="1"/>
  <c r="BK2687" i="1"/>
  <c r="BK2686" i="1"/>
  <c r="BK2685" i="1"/>
  <c r="BK2684" i="1"/>
  <c r="BK2683" i="1"/>
  <c r="BK2682" i="1"/>
  <c r="BK2681" i="1"/>
  <c r="BK2680" i="1"/>
  <c r="BK2679" i="1"/>
  <c r="BK2678" i="1"/>
  <c r="BK2677" i="1"/>
  <c r="BK2676" i="1"/>
  <c r="BK2675" i="1"/>
  <c r="BK2674" i="1"/>
  <c r="BK2673" i="1"/>
  <c r="BK2672" i="1"/>
  <c r="BK2671" i="1"/>
  <c r="BK2670" i="1"/>
  <c r="BK2669" i="1"/>
  <c r="BK2668" i="1"/>
  <c r="BK2667" i="1"/>
  <c r="BK2666" i="1"/>
  <c r="BK2665" i="1"/>
  <c r="BK2664" i="1"/>
  <c r="BK2663" i="1"/>
  <c r="BK2662" i="1"/>
  <c r="BK2661" i="1"/>
  <c r="BK2660" i="1"/>
  <c r="BK2659" i="1"/>
  <c r="BK2658" i="1"/>
  <c r="BK2657" i="1"/>
  <c r="BK2656" i="1"/>
  <c r="BK2655" i="1"/>
  <c r="BK2654" i="1"/>
  <c r="BK2653" i="1"/>
  <c r="BK2652" i="1"/>
  <c r="BK2651" i="1"/>
  <c r="BK2650" i="1"/>
  <c r="BK2649" i="1"/>
  <c r="BK2648" i="1"/>
  <c r="BK2647" i="1"/>
  <c r="BK2646" i="1"/>
  <c r="BK2645" i="1"/>
  <c r="BK2644" i="1"/>
  <c r="BK2643" i="1"/>
  <c r="BK2642" i="1"/>
  <c r="BK2641" i="1"/>
  <c r="BK2640" i="1"/>
  <c r="BK2639" i="1"/>
  <c r="BK2638" i="1"/>
  <c r="BK2637" i="1"/>
  <c r="BK2636" i="1"/>
  <c r="BK2635" i="1"/>
  <c r="BK2634" i="1"/>
  <c r="BK2633" i="1"/>
  <c r="BK2632" i="1"/>
  <c r="BK2631" i="1"/>
  <c r="BK2630" i="1"/>
  <c r="BK2629" i="1"/>
  <c r="BK2628" i="1"/>
  <c r="BK2627" i="1"/>
  <c r="BK2626" i="1"/>
  <c r="BK2625" i="1"/>
  <c r="BK2624" i="1"/>
  <c r="BK2623" i="1"/>
  <c r="BK2622" i="1"/>
  <c r="BK2621" i="1"/>
  <c r="BK2620" i="1"/>
  <c r="BK2619" i="1"/>
  <c r="BK2618" i="1"/>
  <c r="BK2617" i="1"/>
  <c r="BK2616" i="1"/>
  <c r="BK2615" i="1"/>
  <c r="BK2614" i="1"/>
  <c r="BK2613" i="1"/>
  <c r="BK2612" i="1"/>
  <c r="BK2611" i="1"/>
  <c r="BK2610" i="1"/>
  <c r="BK2609" i="1"/>
  <c r="BK2608" i="1"/>
  <c r="BK2607" i="1"/>
  <c r="BK2606" i="1"/>
  <c r="BK2605" i="1"/>
  <c r="BK2604" i="1"/>
  <c r="BK2603" i="1"/>
  <c r="BK2602" i="1"/>
  <c r="BK2601" i="1"/>
  <c r="BK2600" i="1"/>
  <c r="BK2599" i="1"/>
  <c r="BK2598" i="1"/>
  <c r="BK2597" i="1"/>
  <c r="BK2596" i="1"/>
  <c r="BK2595" i="1"/>
  <c r="BK2594" i="1"/>
  <c r="BK2593" i="1"/>
  <c r="BK2592" i="1"/>
  <c r="BK2591" i="1"/>
  <c r="BK2590" i="1"/>
  <c r="BK2589" i="1"/>
  <c r="BK2588" i="1"/>
  <c r="BK2587" i="1"/>
  <c r="BK2586" i="1"/>
  <c r="BK2585" i="1"/>
  <c r="BK2584" i="1"/>
  <c r="BK2583" i="1"/>
  <c r="BK2582" i="1"/>
  <c r="BK2581" i="1"/>
  <c r="BK2580" i="1"/>
  <c r="BK2579" i="1"/>
  <c r="BK2578" i="1"/>
  <c r="BK2577" i="1"/>
  <c r="BK2576" i="1"/>
  <c r="BK2575" i="1"/>
  <c r="BK2574" i="1"/>
  <c r="BK2573" i="1"/>
  <c r="BK2572" i="1"/>
  <c r="BK2571" i="1"/>
  <c r="BK2570" i="1"/>
  <c r="BK2569" i="1"/>
  <c r="BK2568" i="1"/>
  <c r="BK2567" i="1"/>
  <c r="BK2566" i="1"/>
  <c r="BK2565" i="1"/>
  <c r="BK2564" i="1"/>
  <c r="BK2563" i="1"/>
  <c r="BK2562" i="1"/>
  <c r="BK2561" i="1"/>
  <c r="BK2560" i="1"/>
  <c r="BK2559" i="1"/>
  <c r="BK2558" i="1"/>
  <c r="BK2557" i="1"/>
  <c r="BK2556" i="1"/>
  <c r="BK2555" i="1"/>
  <c r="BK2554" i="1"/>
  <c r="BK2553" i="1"/>
  <c r="BK2552" i="1"/>
  <c r="BK2551" i="1"/>
  <c r="BK2550" i="1"/>
  <c r="BK2549" i="1"/>
  <c r="BK2548" i="1"/>
  <c r="BK2547" i="1"/>
  <c r="BK2546" i="1"/>
  <c r="BK2545" i="1"/>
  <c r="BK2544" i="1"/>
  <c r="BK2543" i="1"/>
  <c r="BK2542" i="1"/>
  <c r="BK2541" i="1"/>
  <c r="BK2540" i="1"/>
  <c r="BK2539" i="1"/>
  <c r="BK2538" i="1"/>
  <c r="BK2537" i="1"/>
  <c r="BK2536" i="1"/>
  <c r="BK2535" i="1"/>
  <c r="BK2534" i="1"/>
  <c r="BK2533" i="1"/>
  <c r="BK2532" i="1"/>
  <c r="BK2531" i="1"/>
  <c r="BK2530" i="1"/>
  <c r="BK2529" i="1"/>
  <c r="BK2528" i="1"/>
  <c r="BK2527" i="1"/>
  <c r="BK2526" i="1"/>
  <c r="BK2525" i="1"/>
  <c r="BK2524" i="1"/>
  <c r="BK2523" i="1"/>
  <c r="BK2522" i="1"/>
  <c r="BK2521" i="1"/>
  <c r="BK2520" i="1"/>
  <c r="BK2519" i="1"/>
  <c r="BK2518" i="1"/>
  <c r="BK2517" i="1"/>
  <c r="BK2516" i="1"/>
  <c r="BK2515" i="1"/>
  <c r="BK2514" i="1"/>
  <c r="BK2513" i="1"/>
  <c r="BK2512" i="1"/>
  <c r="BK2511" i="1"/>
  <c r="BK2510" i="1"/>
  <c r="BK2509" i="1"/>
  <c r="BK2508" i="1"/>
  <c r="BK2507" i="1"/>
  <c r="BK2506" i="1"/>
  <c r="BK2505" i="1"/>
  <c r="BK2504" i="1"/>
  <c r="BK2503" i="1"/>
  <c r="BK2502" i="1"/>
  <c r="BK2501" i="1"/>
  <c r="BK2500" i="1"/>
  <c r="BK2499" i="1"/>
  <c r="BK2498" i="1"/>
  <c r="BK2497" i="1"/>
  <c r="BK2496" i="1"/>
  <c r="BK2495" i="1"/>
  <c r="BK2494" i="1"/>
  <c r="BK2493" i="1"/>
  <c r="BK2492" i="1"/>
  <c r="BK2491" i="1"/>
  <c r="BK2490" i="1"/>
  <c r="BK2489" i="1"/>
  <c r="BK2488" i="1"/>
  <c r="BK2487" i="1"/>
  <c r="BK2486" i="1"/>
  <c r="BK2485" i="1"/>
  <c r="BK2484" i="1"/>
  <c r="BK2483" i="1"/>
  <c r="BK2482" i="1"/>
  <c r="BK2481" i="1"/>
  <c r="BK2480" i="1"/>
  <c r="BK2479" i="1"/>
  <c r="BK2478" i="1"/>
  <c r="BK2477" i="1"/>
  <c r="BK2476" i="1"/>
  <c r="BK2475" i="1"/>
  <c r="BK2474" i="1"/>
  <c r="BK2473" i="1"/>
  <c r="BK2472" i="1"/>
  <c r="BK2471" i="1"/>
  <c r="BK2470" i="1"/>
  <c r="BK2469" i="1"/>
  <c r="BK2468" i="1"/>
  <c r="BK2467" i="1"/>
  <c r="BK2466" i="1"/>
  <c r="BK2465" i="1"/>
  <c r="BK2464" i="1"/>
  <c r="BK2463" i="1"/>
  <c r="BK2462" i="1"/>
  <c r="BK2461" i="1"/>
  <c r="BK2460" i="1"/>
  <c r="BK2459" i="1"/>
  <c r="BK2458" i="1"/>
  <c r="BK2457" i="1"/>
  <c r="BK2456" i="1"/>
  <c r="BK2455" i="1"/>
  <c r="BK2454" i="1"/>
  <c r="BK2453" i="1"/>
  <c r="BK2452" i="1"/>
  <c r="BK2451" i="1"/>
  <c r="BK2450" i="1"/>
  <c r="BK2449" i="1"/>
  <c r="BK2448" i="1"/>
  <c r="BK2447" i="1"/>
  <c r="BK2446" i="1"/>
  <c r="BK2445" i="1"/>
  <c r="BK2444" i="1"/>
  <c r="BK2443" i="1"/>
  <c r="BK2442" i="1"/>
  <c r="BK2441" i="1"/>
  <c r="BK2440" i="1"/>
  <c r="BK2439" i="1"/>
  <c r="BK2438" i="1"/>
  <c r="BK2437" i="1"/>
  <c r="BK2436" i="1"/>
  <c r="BK2435" i="1"/>
  <c r="BK2434" i="1"/>
  <c r="BK2433" i="1"/>
  <c r="BK2432" i="1"/>
  <c r="BK2431" i="1"/>
  <c r="BK2430" i="1"/>
  <c r="BK2429" i="1"/>
  <c r="BK2428" i="1"/>
  <c r="BK2427" i="1"/>
  <c r="BK2426" i="1"/>
  <c r="BK2425" i="1"/>
  <c r="BK2424" i="1"/>
  <c r="BK2423" i="1"/>
  <c r="BK2422" i="1"/>
  <c r="BK2421" i="1"/>
  <c r="BK2420" i="1"/>
  <c r="BK2419" i="1"/>
  <c r="BK2418" i="1"/>
  <c r="BK2417" i="1"/>
  <c r="BK2416" i="1"/>
  <c r="BK2415" i="1"/>
  <c r="BK2414" i="1"/>
  <c r="BK2413" i="1"/>
  <c r="BK2412" i="1"/>
  <c r="BK2411" i="1"/>
  <c r="BK2410" i="1"/>
  <c r="BK2409" i="1"/>
  <c r="BK2408" i="1"/>
  <c r="BK2407" i="1"/>
  <c r="BK2406" i="1"/>
  <c r="BK2405" i="1"/>
  <c r="BK2404" i="1"/>
  <c r="BK2403" i="1"/>
  <c r="BK2402" i="1"/>
  <c r="BK2401" i="1"/>
  <c r="BK2400" i="1"/>
  <c r="BK2399" i="1"/>
  <c r="BK2398" i="1"/>
  <c r="BK2397" i="1"/>
  <c r="BK2396" i="1"/>
  <c r="BK2395" i="1"/>
  <c r="BK2394" i="1"/>
  <c r="BK2393" i="1"/>
  <c r="BK2392" i="1"/>
  <c r="BK2391" i="1"/>
  <c r="BK2390" i="1"/>
  <c r="BK2389" i="1"/>
  <c r="BK2388" i="1"/>
  <c r="BK2387" i="1"/>
  <c r="BK2386" i="1"/>
  <c r="BK2385" i="1"/>
  <c r="BK2384" i="1"/>
  <c r="BK2383" i="1"/>
  <c r="BK2382" i="1"/>
  <c r="BK2381" i="1"/>
  <c r="BK2380" i="1"/>
  <c r="BK2379" i="1"/>
  <c r="BK2378" i="1"/>
  <c r="BK2377" i="1"/>
  <c r="BK2376" i="1"/>
  <c r="BK2375" i="1"/>
  <c r="BK2374" i="1"/>
  <c r="BK2373" i="1"/>
  <c r="BK2372" i="1"/>
  <c r="BK2371" i="1"/>
  <c r="BK2370" i="1"/>
  <c r="BK2369" i="1"/>
  <c r="BK2368" i="1"/>
  <c r="BK2367" i="1"/>
  <c r="BK2366" i="1"/>
  <c r="BK2365" i="1"/>
  <c r="BK2364" i="1"/>
  <c r="BK2363" i="1"/>
  <c r="BK2362" i="1"/>
  <c r="BK2361" i="1"/>
  <c r="BK2360" i="1"/>
  <c r="BK2359" i="1"/>
  <c r="BK2358" i="1"/>
  <c r="BK2357" i="1"/>
  <c r="BK2356" i="1"/>
  <c r="BK2355" i="1"/>
  <c r="BK2354" i="1"/>
  <c r="BK2353" i="1"/>
  <c r="BK2352" i="1"/>
  <c r="BK2351" i="1"/>
  <c r="BK2350" i="1"/>
  <c r="BK2349" i="1"/>
  <c r="BK2348" i="1"/>
  <c r="BK2347" i="1"/>
  <c r="BK2346" i="1"/>
  <c r="BK2345" i="1"/>
  <c r="BK2344" i="1"/>
  <c r="BK2343" i="1"/>
  <c r="BK2342" i="1"/>
  <c r="BK2341" i="1"/>
  <c r="BK2340" i="1"/>
  <c r="BK2339" i="1"/>
  <c r="BK2338" i="1"/>
  <c r="BK2337" i="1"/>
  <c r="BK2336" i="1"/>
  <c r="BK2335" i="1"/>
  <c r="BK2334" i="1"/>
  <c r="BK2333" i="1"/>
  <c r="BK2332" i="1"/>
  <c r="BK2331" i="1"/>
  <c r="BK2330" i="1"/>
  <c r="BK2329" i="1"/>
  <c r="BK2328" i="1"/>
  <c r="BK2327" i="1"/>
  <c r="BK2326" i="1"/>
  <c r="BK2325" i="1"/>
  <c r="BK2324" i="1"/>
  <c r="BK2323" i="1"/>
  <c r="BK2322" i="1"/>
  <c r="BK2321" i="1"/>
  <c r="BK2320" i="1"/>
  <c r="BK2319" i="1"/>
  <c r="BK2318" i="1"/>
  <c r="BK2317" i="1"/>
  <c r="BK2316" i="1"/>
  <c r="BK2315" i="1"/>
  <c r="BK2314" i="1"/>
  <c r="BK2313" i="1"/>
  <c r="BK2312" i="1"/>
  <c r="BK2311" i="1"/>
  <c r="BK2310" i="1"/>
  <c r="BK2309" i="1"/>
  <c r="BK2308" i="1"/>
  <c r="BK2307" i="1"/>
  <c r="BK2306" i="1"/>
  <c r="BK2305" i="1"/>
  <c r="BK2304" i="1"/>
  <c r="BK2303" i="1"/>
  <c r="BK2302" i="1"/>
  <c r="BK2301" i="1"/>
  <c r="BK2300" i="1"/>
  <c r="BK2299" i="1"/>
  <c r="BK2298" i="1"/>
  <c r="BK2297" i="1"/>
  <c r="BK2296" i="1"/>
  <c r="BK2295" i="1"/>
  <c r="BK2294" i="1"/>
  <c r="BK2293" i="1"/>
  <c r="BK2292" i="1"/>
  <c r="BK2291" i="1"/>
  <c r="BK2290" i="1"/>
  <c r="BK2289" i="1"/>
  <c r="BK2288" i="1"/>
  <c r="BK2287" i="1"/>
  <c r="BK2286" i="1"/>
  <c r="BK2285" i="1"/>
  <c r="BK2284" i="1"/>
  <c r="BK2283" i="1"/>
  <c r="BK2282" i="1"/>
  <c r="BK2281" i="1"/>
  <c r="BK2280" i="1"/>
  <c r="BK2279" i="1"/>
  <c r="BK2278" i="1"/>
  <c r="BK2277" i="1"/>
  <c r="BK2276" i="1"/>
  <c r="BK2275" i="1"/>
  <c r="BK2274" i="1"/>
  <c r="BK2273" i="1"/>
  <c r="BK2272" i="1"/>
  <c r="BK2271" i="1"/>
  <c r="BK2270" i="1"/>
  <c r="BK2269" i="1"/>
  <c r="BK2268" i="1"/>
  <c r="BK2267" i="1"/>
  <c r="BK2266" i="1"/>
  <c r="BK2265" i="1"/>
  <c r="BK2264" i="1"/>
  <c r="BK2263" i="1"/>
  <c r="BK2262" i="1"/>
  <c r="BK2261" i="1"/>
  <c r="BK2260" i="1"/>
  <c r="BK2259" i="1"/>
  <c r="BK2258" i="1"/>
  <c r="BK2257" i="1"/>
  <c r="BK2256" i="1"/>
  <c r="BK2255" i="1"/>
  <c r="BK2254" i="1"/>
  <c r="BK2253" i="1"/>
  <c r="BK2252" i="1"/>
  <c r="BK2251" i="1"/>
  <c r="BK2250" i="1"/>
  <c r="BK2249" i="1"/>
  <c r="BK2248" i="1"/>
  <c r="BK2247" i="1"/>
  <c r="BK2246" i="1"/>
  <c r="BK2245" i="1"/>
  <c r="BK2244" i="1"/>
  <c r="BK2243" i="1"/>
  <c r="BK2242" i="1"/>
  <c r="BK2241" i="1"/>
  <c r="BK2240" i="1"/>
  <c r="BK2239" i="1"/>
  <c r="BK2238" i="1"/>
  <c r="BK2237" i="1"/>
  <c r="BK2236" i="1"/>
  <c r="BK2235" i="1"/>
  <c r="BK2234" i="1"/>
  <c r="BK2233" i="1"/>
  <c r="BK2232" i="1"/>
  <c r="BK2231" i="1"/>
  <c r="BK2230" i="1"/>
  <c r="BK2229" i="1"/>
  <c r="BK2228" i="1"/>
  <c r="BK2227" i="1"/>
  <c r="BK2226" i="1"/>
  <c r="BK2225" i="1"/>
  <c r="BK2224" i="1"/>
  <c r="BK2223" i="1"/>
  <c r="BK2222" i="1"/>
  <c r="BK2221" i="1"/>
  <c r="BK2220" i="1"/>
  <c r="BK2219" i="1"/>
  <c r="BK2218" i="1"/>
  <c r="BK2217" i="1"/>
  <c r="BK2216" i="1"/>
  <c r="BK2215" i="1"/>
  <c r="BK2214" i="1"/>
  <c r="BK2213" i="1"/>
  <c r="BK2212" i="1"/>
  <c r="BK2211" i="1"/>
  <c r="BK2210" i="1"/>
  <c r="BK2209" i="1"/>
  <c r="BK2208" i="1"/>
  <c r="BK2207" i="1"/>
  <c r="BK2206" i="1"/>
  <c r="BK2205" i="1"/>
  <c r="BK2204" i="1"/>
  <c r="BK2203" i="1"/>
  <c r="BK2202" i="1"/>
  <c r="BK2201" i="1"/>
  <c r="BK2200" i="1"/>
  <c r="BK2199" i="1"/>
  <c r="BK2198" i="1"/>
  <c r="BK2197" i="1"/>
  <c r="BK2196" i="1"/>
  <c r="BK2195" i="1"/>
  <c r="BK2194" i="1"/>
  <c r="BK2193" i="1"/>
  <c r="BK2192" i="1"/>
  <c r="BK2191" i="1"/>
  <c r="BK2190" i="1"/>
  <c r="BK2189" i="1"/>
  <c r="BK2188" i="1"/>
  <c r="BK2187" i="1"/>
  <c r="BK2186" i="1"/>
  <c r="BK2185" i="1"/>
  <c r="BK2184" i="1"/>
  <c r="BK2183" i="1"/>
  <c r="BK2182" i="1"/>
  <c r="BK2181" i="1"/>
  <c r="BK2180" i="1"/>
  <c r="BK2179" i="1"/>
  <c r="BK2178" i="1"/>
  <c r="BK2177" i="1"/>
  <c r="BK2176" i="1"/>
  <c r="BK2175" i="1"/>
  <c r="BK2174" i="1"/>
  <c r="BK2173" i="1"/>
  <c r="BK2172" i="1"/>
  <c r="BK2171" i="1"/>
  <c r="BK2170" i="1"/>
  <c r="BK2169" i="1"/>
  <c r="BK2168" i="1"/>
  <c r="BK2167" i="1"/>
  <c r="BK2166" i="1"/>
  <c r="BK2165" i="1"/>
  <c r="BK2164" i="1"/>
  <c r="BK2163" i="1"/>
  <c r="BK2162" i="1"/>
  <c r="BK2161" i="1"/>
  <c r="BK2160" i="1"/>
  <c r="BK2159" i="1"/>
  <c r="BK2158" i="1"/>
  <c r="BK2157" i="1"/>
  <c r="BK2156" i="1"/>
  <c r="BK2155" i="1"/>
  <c r="BK2154" i="1"/>
  <c r="BK2153" i="1"/>
  <c r="BK2152" i="1"/>
  <c r="BK2151" i="1"/>
  <c r="BK2150" i="1"/>
  <c r="BK2149" i="1"/>
  <c r="BK2148" i="1"/>
  <c r="BK2147" i="1"/>
  <c r="BK2146" i="1"/>
  <c r="BK2145" i="1"/>
  <c r="BK2144" i="1"/>
  <c r="BK2143" i="1"/>
  <c r="BK2142" i="1"/>
  <c r="BK2141" i="1"/>
  <c r="BK2140" i="1"/>
  <c r="BK2139" i="1"/>
  <c r="BK2138" i="1"/>
  <c r="BK2137" i="1"/>
  <c r="BK2136" i="1"/>
  <c r="BK2135" i="1"/>
  <c r="BK2134" i="1"/>
  <c r="BK2133" i="1"/>
  <c r="BK2132" i="1"/>
  <c r="BK2131" i="1"/>
  <c r="BK2130" i="1"/>
  <c r="BK2129" i="1"/>
  <c r="BK2128" i="1"/>
  <c r="BK2127" i="1"/>
  <c r="BK2126" i="1"/>
  <c r="BK2125" i="1"/>
  <c r="BK2124" i="1"/>
  <c r="BK2123" i="1"/>
  <c r="BK2122" i="1"/>
  <c r="BK2121" i="1"/>
  <c r="BK2120" i="1"/>
  <c r="BK2119" i="1"/>
  <c r="BK2118" i="1"/>
  <c r="BK2117" i="1"/>
  <c r="BK2116" i="1"/>
  <c r="BK2115" i="1"/>
  <c r="BK2114" i="1"/>
  <c r="BK2113" i="1"/>
  <c r="BK2112" i="1"/>
  <c r="BK2111" i="1"/>
  <c r="BK2110" i="1"/>
  <c r="BK2109" i="1"/>
  <c r="BK2108" i="1"/>
  <c r="BK2107" i="1"/>
  <c r="BK2106" i="1"/>
  <c r="BK2105" i="1"/>
  <c r="BK2104" i="1"/>
  <c r="BK2103" i="1"/>
  <c r="BK2102" i="1"/>
  <c r="BK2101" i="1"/>
  <c r="BK2100" i="1"/>
  <c r="BK2099" i="1"/>
  <c r="BK2098" i="1"/>
  <c r="BK2097" i="1"/>
  <c r="BK2096" i="1"/>
  <c r="BK2095" i="1"/>
  <c r="BK2094" i="1"/>
  <c r="BK2093" i="1"/>
  <c r="BK2092" i="1"/>
  <c r="BK2091" i="1"/>
  <c r="BK2090" i="1"/>
  <c r="BK2089" i="1"/>
  <c r="BK2088" i="1"/>
  <c r="BK2087" i="1"/>
  <c r="BK2086" i="1"/>
  <c r="BK2085" i="1"/>
  <c r="BK2084" i="1"/>
  <c r="BK2083" i="1"/>
  <c r="BK2082" i="1"/>
  <c r="BK2081" i="1"/>
  <c r="BK2080" i="1"/>
  <c r="BK2079" i="1"/>
  <c r="BK2078" i="1"/>
  <c r="BK2077" i="1"/>
  <c r="BK2076" i="1"/>
  <c r="BK2075" i="1"/>
  <c r="BK2074" i="1"/>
  <c r="BK2073" i="1"/>
  <c r="BK2072" i="1"/>
  <c r="BK2071" i="1"/>
  <c r="BK2070" i="1"/>
  <c r="BK2069" i="1"/>
  <c r="BK2068" i="1"/>
  <c r="BK2067" i="1"/>
  <c r="BK2066" i="1"/>
  <c r="BK2065" i="1"/>
  <c r="BK2064" i="1"/>
  <c r="BK2063" i="1"/>
  <c r="BK2062" i="1"/>
  <c r="BK2061" i="1"/>
  <c r="BK2060" i="1"/>
  <c r="BK2059" i="1"/>
  <c r="BK2058" i="1"/>
  <c r="BK2057" i="1"/>
  <c r="BK2056" i="1"/>
  <c r="BK2055" i="1"/>
  <c r="BK2054" i="1"/>
  <c r="BK2053" i="1"/>
  <c r="BK2052" i="1"/>
  <c r="BK2051" i="1"/>
  <c r="BK2050" i="1"/>
  <c r="BK2049" i="1"/>
  <c r="BK2048" i="1"/>
  <c r="BK2047" i="1"/>
  <c r="BK2046" i="1"/>
  <c r="BK2045" i="1"/>
  <c r="BK2044" i="1"/>
  <c r="BK2043" i="1"/>
  <c r="BK2042" i="1"/>
  <c r="BK2041" i="1"/>
  <c r="BK2040" i="1"/>
  <c r="BK2039" i="1"/>
  <c r="BK2038" i="1"/>
  <c r="BK2037" i="1"/>
  <c r="BK2036" i="1"/>
  <c r="BK2035" i="1"/>
  <c r="BK2034" i="1"/>
  <c r="BK2033" i="1"/>
  <c r="BK2032" i="1"/>
  <c r="BK2031" i="1"/>
  <c r="BK2030" i="1"/>
  <c r="BK2029" i="1"/>
  <c r="BK2028" i="1"/>
  <c r="BK2027" i="1"/>
  <c r="BK2026" i="1"/>
  <c r="BK2025" i="1"/>
  <c r="BK2024" i="1"/>
  <c r="BK2023" i="1"/>
  <c r="BK2022" i="1"/>
  <c r="BK2021" i="1"/>
  <c r="BK2020" i="1"/>
  <c r="BK2019" i="1"/>
  <c r="BK2018" i="1"/>
  <c r="BK2017" i="1"/>
  <c r="BK2016" i="1"/>
  <c r="BK2015" i="1"/>
  <c r="BK2014" i="1"/>
  <c r="BK2013" i="1"/>
  <c r="BK2012" i="1"/>
  <c r="BK2011" i="1"/>
  <c r="BK2010" i="1"/>
  <c r="BK2009" i="1"/>
  <c r="BK2008" i="1"/>
  <c r="BK2007" i="1"/>
  <c r="BK2006" i="1"/>
  <c r="BK2005" i="1"/>
  <c r="BK2004" i="1"/>
  <c r="BK2003" i="1"/>
  <c r="BK2002" i="1"/>
  <c r="BK2001" i="1"/>
  <c r="BK2000" i="1"/>
  <c r="BK1999" i="1"/>
  <c r="BK1998" i="1"/>
  <c r="BK1997" i="1"/>
  <c r="BK1996" i="1"/>
  <c r="BK1995" i="1"/>
  <c r="BK1994" i="1"/>
  <c r="BK1993" i="1"/>
  <c r="BK1992" i="1"/>
  <c r="BK1991" i="1"/>
  <c r="BK1990" i="1"/>
  <c r="BK1989" i="1"/>
  <c r="BK1988" i="1"/>
  <c r="BK1987" i="1"/>
  <c r="BK1986" i="1"/>
  <c r="BK1985" i="1"/>
  <c r="BK1984" i="1"/>
  <c r="BK1983" i="1"/>
  <c r="BK1982" i="1"/>
  <c r="BK1981" i="1"/>
  <c r="BK1980" i="1"/>
  <c r="BK1979" i="1"/>
  <c r="BK1978" i="1"/>
  <c r="BK1977" i="1"/>
  <c r="BK1976" i="1"/>
  <c r="BK1975" i="1"/>
  <c r="BK1974" i="1"/>
  <c r="BK1973" i="1"/>
  <c r="BK1972" i="1"/>
  <c r="BK1971" i="1"/>
  <c r="BK1970" i="1"/>
  <c r="BK1969" i="1"/>
  <c r="BK1968" i="1"/>
  <c r="BK1967" i="1"/>
  <c r="BK1966" i="1"/>
  <c r="BK1965" i="1"/>
  <c r="BK1964" i="1"/>
  <c r="BK1963" i="1"/>
  <c r="BK1962" i="1"/>
  <c r="BK1961" i="1"/>
  <c r="BK1960" i="1"/>
  <c r="BK1959" i="1"/>
  <c r="BK1958" i="1"/>
  <c r="BK1957" i="1"/>
  <c r="BK1956" i="1"/>
  <c r="BK1955" i="1"/>
  <c r="BK1954" i="1"/>
  <c r="BK1953" i="1"/>
  <c r="BK1952" i="1"/>
  <c r="BK1951" i="1"/>
  <c r="BK1950" i="1"/>
  <c r="BK1949" i="1"/>
  <c r="BK1948" i="1"/>
  <c r="BK1947" i="1"/>
  <c r="BK1946" i="1"/>
  <c r="BK1945" i="1"/>
  <c r="BK1944" i="1"/>
  <c r="BK1943" i="1"/>
  <c r="BK1942" i="1"/>
  <c r="BK1941" i="1"/>
  <c r="BK1940" i="1"/>
  <c r="BK1939" i="1"/>
  <c r="BK1938" i="1"/>
  <c r="BK1937" i="1"/>
  <c r="BK1936" i="1"/>
  <c r="BK1935" i="1"/>
  <c r="BK1934" i="1"/>
  <c r="BK1933" i="1"/>
  <c r="BK1932" i="1"/>
  <c r="BK1931" i="1"/>
  <c r="BK1930" i="1"/>
  <c r="BK1929" i="1"/>
  <c r="BK1928" i="1"/>
  <c r="BK1927" i="1"/>
  <c r="BK1926" i="1"/>
  <c r="BK1925" i="1"/>
  <c r="BK1924" i="1"/>
  <c r="BK1923" i="1"/>
  <c r="BK1922" i="1"/>
  <c r="BK1921" i="1"/>
  <c r="BK1920" i="1"/>
  <c r="BK1919" i="1"/>
  <c r="BK1918" i="1"/>
  <c r="BK1917" i="1"/>
  <c r="BK1916" i="1"/>
  <c r="BK1915" i="1"/>
  <c r="BK1914" i="1"/>
  <c r="BK1913" i="1"/>
  <c r="BK1912" i="1"/>
  <c r="BK1911" i="1"/>
  <c r="BK1910" i="1"/>
  <c r="BK1909" i="1"/>
  <c r="BK1908" i="1"/>
  <c r="BK1907" i="1"/>
  <c r="BK1906" i="1"/>
  <c r="BK1905" i="1"/>
  <c r="BK1904" i="1"/>
  <c r="BK1903" i="1"/>
  <c r="BK1902" i="1"/>
  <c r="BK1901" i="1"/>
  <c r="BK1900" i="1"/>
  <c r="BK1899" i="1"/>
  <c r="BK1898" i="1"/>
  <c r="BK1897" i="1"/>
  <c r="BK1896" i="1"/>
  <c r="BK1895" i="1"/>
  <c r="BK1894" i="1"/>
  <c r="BK1893" i="1"/>
  <c r="BK1892" i="1"/>
  <c r="BK1891" i="1"/>
  <c r="BK1890" i="1"/>
  <c r="BK1889" i="1"/>
  <c r="BK1888" i="1"/>
  <c r="BK1887" i="1"/>
  <c r="BK1886" i="1"/>
  <c r="BK1885" i="1"/>
  <c r="BK1884" i="1"/>
  <c r="BK1883" i="1"/>
  <c r="BK1882" i="1"/>
  <c r="BK1881" i="1"/>
  <c r="BK1880" i="1"/>
  <c r="BK1879" i="1"/>
  <c r="BK1878" i="1"/>
  <c r="BK1877" i="1"/>
  <c r="BK1876" i="1"/>
  <c r="BK1875" i="1"/>
  <c r="BK1874" i="1"/>
  <c r="BK1873" i="1"/>
  <c r="BK1872" i="1"/>
  <c r="BK1871" i="1"/>
  <c r="BK1870" i="1"/>
  <c r="BK1869" i="1"/>
  <c r="BK1868" i="1"/>
  <c r="BK1867" i="1"/>
  <c r="BK1866" i="1"/>
  <c r="BK1865" i="1"/>
  <c r="BK1864" i="1"/>
  <c r="BK1863" i="1"/>
  <c r="BK1862" i="1"/>
  <c r="BK1861" i="1"/>
  <c r="BK1860" i="1"/>
  <c r="BK1859" i="1"/>
  <c r="BK1858" i="1"/>
  <c r="BK1857" i="1"/>
  <c r="BK1856" i="1"/>
  <c r="BK1855" i="1"/>
  <c r="BK1854" i="1"/>
  <c r="BK1853" i="1"/>
  <c r="BK1852" i="1"/>
  <c r="BK1851" i="1"/>
  <c r="BK1850" i="1"/>
  <c r="BK1849" i="1"/>
  <c r="BK1848" i="1"/>
  <c r="BK1847" i="1"/>
  <c r="BK1846" i="1"/>
  <c r="BK1845" i="1"/>
  <c r="BK1844" i="1"/>
  <c r="BK1843" i="1"/>
  <c r="BK1842" i="1"/>
  <c r="BK1841" i="1"/>
  <c r="BK1840" i="1"/>
  <c r="BK1839" i="1"/>
  <c r="BK1838" i="1"/>
  <c r="BK1837" i="1"/>
  <c r="BK1836" i="1"/>
  <c r="BK1835" i="1"/>
  <c r="BK1834" i="1"/>
  <c r="BK1833" i="1"/>
  <c r="BK1832" i="1"/>
  <c r="BK1831" i="1"/>
  <c r="BK1830" i="1"/>
  <c r="BK1829" i="1"/>
  <c r="BK1828" i="1"/>
  <c r="BK1827" i="1"/>
  <c r="BK1826" i="1"/>
  <c r="BK1825" i="1"/>
  <c r="BK1824" i="1"/>
  <c r="BK1823" i="1"/>
  <c r="BK1822" i="1"/>
  <c r="BK1821" i="1"/>
  <c r="BK1820" i="1"/>
  <c r="BK1819" i="1"/>
  <c r="BK1818" i="1"/>
  <c r="BK1817" i="1"/>
  <c r="BK1816" i="1"/>
  <c r="BK1815" i="1"/>
  <c r="BK1814" i="1"/>
  <c r="BK1813" i="1"/>
  <c r="BK1812" i="1"/>
  <c r="BK1811" i="1"/>
  <c r="BK1810" i="1"/>
  <c r="BK1809" i="1"/>
  <c r="BK1808" i="1"/>
  <c r="BK1807" i="1"/>
  <c r="BK1806" i="1"/>
  <c r="BK1805" i="1"/>
  <c r="BK1804" i="1"/>
  <c r="BK1803" i="1"/>
  <c r="BK1802" i="1"/>
  <c r="BK1801" i="1"/>
  <c r="BK1800" i="1"/>
  <c r="BK1799" i="1"/>
  <c r="BK1798" i="1"/>
  <c r="BK1797" i="1"/>
  <c r="BK1796" i="1"/>
  <c r="BK1795" i="1"/>
  <c r="BK1794" i="1"/>
  <c r="BK1793" i="1"/>
  <c r="BK1792" i="1"/>
  <c r="BK1791" i="1"/>
  <c r="BK1790" i="1"/>
  <c r="BK1789" i="1"/>
  <c r="BK1788" i="1"/>
  <c r="BK1787" i="1"/>
  <c r="BK1786" i="1"/>
  <c r="BK1785" i="1"/>
  <c r="BK1784" i="1"/>
  <c r="BK1783" i="1"/>
  <c r="BK1782" i="1"/>
  <c r="BK1781" i="1"/>
  <c r="BK1780" i="1"/>
  <c r="BK1779" i="1"/>
  <c r="BK1778" i="1"/>
  <c r="BK1777" i="1"/>
  <c r="BK1776" i="1"/>
  <c r="BK1775" i="1"/>
  <c r="BK1774" i="1"/>
  <c r="BK1773" i="1"/>
  <c r="BK1772" i="1"/>
  <c r="BK1771" i="1"/>
  <c r="BK1770" i="1"/>
  <c r="BK1769" i="1"/>
  <c r="BK1768" i="1"/>
  <c r="BK1767" i="1"/>
  <c r="BK1766" i="1"/>
  <c r="BK1765" i="1"/>
  <c r="BK1764" i="1"/>
  <c r="BK1763" i="1"/>
  <c r="BK1762" i="1"/>
  <c r="BK1761" i="1"/>
  <c r="BK1760" i="1"/>
  <c r="BK1759" i="1"/>
  <c r="BK1758" i="1"/>
  <c r="BK1757" i="1"/>
  <c r="BK1756" i="1"/>
  <c r="BK1755" i="1"/>
  <c r="BK1754" i="1"/>
  <c r="BK1753" i="1"/>
  <c r="BK1752" i="1"/>
  <c r="BK1751" i="1"/>
  <c r="BK1750" i="1"/>
  <c r="BK1749" i="1"/>
  <c r="BK1748" i="1"/>
  <c r="BK1747" i="1"/>
  <c r="BK1746" i="1"/>
  <c r="BK1745" i="1"/>
  <c r="BK1744" i="1"/>
  <c r="BK1743" i="1"/>
  <c r="BK1742" i="1"/>
  <c r="BK1741" i="1"/>
  <c r="BK1740" i="1"/>
  <c r="BK1739" i="1"/>
  <c r="BK1738" i="1"/>
  <c r="BK1737" i="1"/>
  <c r="BK1736" i="1"/>
  <c r="BK1735" i="1"/>
  <c r="BK1734" i="1"/>
  <c r="BK1733" i="1"/>
  <c r="BK1732" i="1"/>
  <c r="BK1731" i="1"/>
  <c r="BK1730" i="1"/>
  <c r="BK1729" i="1"/>
  <c r="BK1728" i="1"/>
  <c r="BK1727" i="1"/>
  <c r="BK1726" i="1"/>
  <c r="BK1725" i="1"/>
  <c r="BK1724" i="1"/>
  <c r="BK1723" i="1"/>
  <c r="BK1722" i="1"/>
  <c r="BK1721" i="1"/>
  <c r="BK1720" i="1"/>
  <c r="BK1719" i="1"/>
  <c r="BK1718" i="1"/>
  <c r="BK1717" i="1"/>
  <c r="BK1716" i="1"/>
  <c r="BK1715" i="1"/>
  <c r="BK1714" i="1"/>
  <c r="BK1713" i="1"/>
  <c r="BK1712" i="1"/>
  <c r="BK1711" i="1"/>
  <c r="BK1710" i="1"/>
  <c r="BK1709" i="1"/>
  <c r="BK1708" i="1"/>
  <c r="BK1707" i="1"/>
  <c r="BK1706" i="1"/>
  <c r="BK1705" i="1"/>
  <c r="BK1704" i="1"/>
  <c r="BK1703" i="1"/>
  <c r="BK1702" i="1"/>
  <c r="BK1701" i="1"/>
  <c r="BK1700" i="1"/>
  <c r="BK1699" i="1"/>
  <c r="BK1698" i="1"/>
  <c r="BK1697" i="1"/>
  <c r="BK1696" i="1"/>
  <c r="BK1695" i="1"/>
  <c r="BK1694" i="1"/>
  <c r="BK1693" i="1"/>
  <c r="BK1692" i="1"/>
  <c r="BK1691" i="1"/>
  <c r="BK1690" i="1"/>
  <c r="BK1689" i="1"/>
  <c r="BK1688" i="1"/>
  <c r="BK1687" i="1"/>
  <c r="BK1686" i="1"/>
  <c r="BK1685" i="1"/>
  <c r="BK1684" i="1"/>
  <c r="BK1683" i="1"/>
  <c r="BK1682" i="1"/>
  <c r="BK1681" i="1"/>
  <c r="BK1680" i="1"/>
  <c r="BK1679" i="1"/>
  <c r="BK1678" i="1"/>
  <c r="BK1677" i="1"/>
  <c r="BK1676" i="1"/>
  <c r="BK1675" i="1"/>
  <c r="BK1674" i="1"/>
  <c r="BK1673" i="1"/>
  <c r="BK1672" i="1"/>
  <c r="BK1671" i="1"/>
  <c r="BK1670" i="1"/>
  <c r="BK1669" i="1"/>
  <c r="BK1668" i="1"/>
  <c r="BK1667" i="1"/>
  <c r="BK1666" i="1"/>
  <c r="BK1665" i="1"/>
  <c r="BK1664" i="1"/>
  <c r="BK1663" i="1"/>
  <c r="BK1662" i="1"/>
  <c r="BK1661" i="1"/>
  <c r="BK1660" i="1"/>
  <c r="BK1659" i="1"/>
  <c r="BK1658" i="1"/>
  <c r="BK1657" i="1"/>
  <c r="BK1656" i="1"/>
  <c r="BK1655" i="1"/>
  <c r="BK1654" i="1"/>
  <c r="BK1653" i="1"/>
  <c r="BK1652" i="1"/>
  <c r="BK1651" i="1"/>
  <c r="BK1650" i="1"/>
  <c r="BK1649" i="1"/>
  <c r="BK1648" i="1"/>
  <c r="BK1647" i="1"/>
  <c r="BK1646" i="1"/>
  <c r="BK1645" i="1"/>
  <c r="BK1644" i="1"/>
  <c r="BK1643" i="1"/>
  <c r="BK1642" i="1"/>
  <c r="BK1641" i="1"/>
  <c r="BK1640" i="1"/>
  <c r="BK1639" i="1"/>
  <c r="BK1638" i="1"/>
  <c r="BK1637" i="1"/>
  <c r="BK1636" i="1"/>
  <c r="BK1635" i="1"/>
  <c r="BK1634" i="1"/>
  <c r="BK1633" i="1"/>
  <c r="BK1632" i="1"/>
  <c r="BK1631" i="1"/>
  <c r="BK1630" i="1"/>
  <c r="BK1629" i="1"/>
  <c r="BK1628" i="1"/>
  <c r="BK1627" i="1"/>
  <c r="BK1626" i="1"/>
  <c r="BK1625" i="1"/>
  <c r="BK1624" i="1"/>
  <c r="BK1623" i="1"/>
  <c r="BK1622" i="1"/>
  <c r="BK1621" i="1"/>
  <c r="BK1620" i="1"/>
  <c r="BK1619" i="1"/>
  <c r="BK1618" i="1"/>
  <c r="BK1617" i="1"/>
  <c r="BK1616" i="1"/>
  <c r="BK1615" i="1"/>
  <c r="BK1614" i="1"/>
  <c r="BK1613" i="1"/>
  <c r="BK1612" i="1"/>
  <c r="BK1611" i="1"/>
  <c r="BK1610" i="1"/>
  <c r="BK1609" i="1"/>
  <c r="BK1608" i="1"/>
  <c r="BK1607" i="1"/>
  <c r="BK1606" i="1"/>
  <c r="BK1605" i="1"/>
  <c r="BK1604" i="1"/>
  <c r="BK1603" i="1"/>
  <c r="BK1602" i="1"/>
  <c r="BK1601" i="1"/>
  <c r="BK1600" i="1"/>
  <c r="BK1599" i="1"/>
  <c r="BK1598" i="1"/>
  <c r="BK1597" i="1"/>
  <c r="BK1596" i="1"/>
  <c r="BK1595" i="1"/>
  <c r="BK1594" i="1"/>
  <c r="BK1593" i="1"/>
  <c r="BK1592" i="1"/>
  <c r="BK1591" i="1"/>
  <c r="BK1590" i="1"/>
  <c r="BK1589" i="1"/>
  <c r="BK1588" i="1"/>
  <c r="BK1587" i="1"/>
  <c r="BK1586" i="1"/>
  <c r="BK1585" i="1"/>
  <c r="BK1584" i="1"/>
  <c r="BK1583" i="1"/>
  <c r="BK1582" i="1"/>
  <c r="BK1581" i="1"/>
  <c r="BK1580" i="1"/>
  <c r="BK1579" i="1"/>
  <c r="BK1578" i="1"/>
  <c r="BK1577" i="1"/>
  <c r="BK1576" i="1"/>
  <c r="BK1575" i="1"/>
  <c r="BK1574" i="1"/>
  <c r="BK1573" i="1"/>
  <c r="BK1572" i="1"/>
  <c r="BK1571" i="1"/>
  <c r="BK1570" i="1"/>
  <c r="BK1569" i="1"/>
  <c r="BK1568" i="1"/>
  <c r="BK1567" i="1"/>
  <c r="BK1566" i="1"/>
  <c r="BK1565" i="1"/>
  <c r="BK1564" i="1"/>
  <c r="BK1563" i="1"/>
  <c r="BK1562" i="1"/>
  <c r="BK1561" i="1"/>
  <c r="BK1560" i="1"/>
  <c r="BK1559" i="1"/>
  <c r="BK1558" i="1"/>
  <c r="BK1557" i="1"/>
  <c r="BK1556" i="1"/>
  <c r="BK1555" i="1"/>
  <c r="BK1554" i="1"/>
  <c r="BK1553" i="1"/>
  <c r="BK1552" i="1"/>
  <c r="BK1551" i="1"/>
  <c r="BK1550" i="1"/>
  <c r="BK1549" i="1"/>
  <c r="BK1548" i="1"/>
  <c r="BK1547" i="1"/>
  <c r="BK1546" i="1"/>
  <c r="BK1545" i="1"/>
  <c r="BK1544" i="1"/>
  <c r="BK1543" i="1"/>
  <c r="BK1542" i="1"/>
  <c r="BK1541" i="1"/>
  <c r="BK1540" i="1"/>
  <c r="BK1539" i="1"/>
  <c r="BK1538" i="1"/>
  <c r="BK1537" i="1"/>
  <c r="BK1536" i="1"/>
  <c r="BK1535" i="1"/>
  <c r="BK1534" i="1"/>
  <c r="BK1533" i="1"/>
  <c r="BK1532" i="1"/>
  <c r="BK1531" i="1"/>
  <c r="BK1530" i="1"/>
  <c r="BK1529" i="1"/>
  <c r="BK1528" i="1"/>
  <c r="BK1527" i="1"/>
  <c r="BK1526" i="1"/>
  <c r="BK1525" i="1"/>
  <c r="BK1524" i="1"/>
  <c r="BK1523" i="1"/>
  <c r="BK1522" i="1"/>
  <c r="BK1521" i="1"/>
  <c r="BK1520" i="1"/>
  <c r="BK1519" i="1"/>
  <c r="BK1518" i="1"/>
  <c r="BK1517" i="1"/>
  <c r="BK1516" i="1"/>
  <c r="BK1515" i="1"/>
  <c r="BK1514" i="1"/>
  <c r="BK1513" i="1"/>
  <c r="BK1512" i="1"/>
  <c r="BK1511" i="1"/>
  <c r="BK1510" i="1"/>
  <c r="BK1509" i="1"/>
  <c r="BK1508" i="1"/>
  <c r="BK1507" i="1"/>
  <c r="BK1506" i="1"/>
  <c r="BK1505" i="1"/>
  <c r="BK1504" i="1"/>
  <c r="BK1503" i="1"/>
  <c r="BK1502" i="1"/>
  <c r="BK1501" i="1"/>
  <c r="BK1500" i="1"/>
  <c r="BK1499" i="1"/>
  <c r="BK1498" i="1"/>
  <c r="BK1497" i="1"/>
  <c r="BK1496" i="1"/>
  <c r="BK1495" i="1"/>
  <c r="BK1494" i="1"/>
  <c r="BK1493" i="1"/>
  <c r="BK1492" i="1"/>
  <c r="BK1491" i="1"/>
  <c r="BK1490" i="1"/>
  <c r="BK1489" i="1"/>
  <c r="BK1488" i="1"/>
  <c r="BK1487" i="1"/>
  <c r="BK1486" i="1"/>
  <c r="BK1485" i="1"/>
  <c r="BK1484" i="1"/>
  <c r="BK1483" i="1"/>
  <c r="BK1482" i="1"/>
  <c r="BK1481" i="1"/>
  <c r="BK1480" i="1"/>
  <c r="BK1479" i="1"/>
  <c r="BK1478" i="1"/>
  <c r="BK1477" i="1"/>
  <c r="BK1476" i="1"/>
  <c r="BK1475" i="1"/>
  <c r="BK1474" i="1"/>
  <c r="BK1473" i="1"/>
  <c r="BK1472" i="1"/>
  <c r="BK1471" i="1"/>
  <c r="BK1470" i="1"/>
  <c r="BK1469" i="1"/>
  <c r="BK1468" i="1"/>
  <c r="BK1467" i="1"/>
  <c r="BK1466" i="1"/>
  <c r="BK1465" i="1"/>
  <c r="BK1464" i="1"/>
  <c r="BK1463" i="1"/>
  <c r="BK1462" i="1"/>
  <c r="BK1461" i="1"/>
  <c r="BK1460" i="1"/>
  <c r="BK1459" i="1"/>
  <c r="BK1458" i="1"/>
  <c r="BK1457" i="1"/>
  <c r="BK1456" i="1"/>
  <c r="BK1455" i="1"/>
  <c r="BK1454" i="1"/>
  <c r="BK1453" i="1"/>
  <c r="BK1452" i="1"/>
  <c r="BK1451" i="1"/>
  <c r="BK1450" i="1"/>
  <c r="BK1449" i="1"/>
  <c r="BK1448" i="1"/>
  <c r="BK1447" i="1"/>
  <c r="BK1446" i="1"/>
  <c r="BK1445" i="1"/>
  <c r="BK1444" i="1"/>
  <c r="BK1443" i="1"/>
  <c r="BK1442" i="1"/>
  <c r="BK1441" i="1"/>
  <c r="BK1440" i="1"/>
  <c r="BK1439" i="1"/>
  <c r="BK1438" i="1"/>
  <c r="BK1437" i="1"/>
  <c r="BK1436" i="1"/>
  <c r="BK1435" i="1"/>
  <c r="BK1434" i="1"/>
  <c r="BK1433" i="1"/>
  <c r="BK1432" i="1"/>
  <c r="BK1431" i="1"/>
  <c r="BK1430" i="1"/>
  <c r="BK1429" i="1"/>
  <c r="BK1428" i="1"/>
  <c r="BK1427" i="1"/>
  <c r="BK1426" i="1"/>
  <c r="BK1425" i="1"/>
  <c r="BK1424" i="1"/>
  <c r="BK1423" i="1"/>
  <c r="BK1422" i="1"/>
  <c r="BK1421" i="1"/>
  <c r="BK1420" i="1"/>
  <c r="BK1419" i="1"/>
  <c r="BK1418" i="1"/>
  <c r="BK1417" i="1"/>
  <c r="BK1416" i="1"/>
  <c r="BK1415" i="1"/>
  <c r="BK1414" i="1"/>
  <c r="BK1413" i="1"/>
  <c r="BK1412" i="1"/>
  <c r="BK1411" i="1"/>
  <c r="BK1410" i="1"/>
  <c r="BK1409" i="1"/>
  <c r="BK1408" i="1"/>
  <c r="BK1407" i="1"/>
  <c r="BK1406" i="1"/>
  <c r="BK1405" i="1"/>
  <c r="BK1404" i="1"/>
  <c r="BK1403" i="1"/>
  <c r="BK1402" i="1"/>
  <c r="BK1401" i="1"/>
  <c r="BK1400" i="1"/>
  <c r="BK1399" i="1"/>
  <c r="BK1398" i="1"/>
  <c r="BK1397" i="1"/>
  <c r="BK1396" i="1"/>
  <c r="BK1395" i="1"/>
  <c r="BK1394" i="1"/>
  <c r="BK1393" i="1"/>
  <c r="BK1392" i="1"/>
  <c r="BK1391" i="1"/>
  <c r="BK1390" i="1"/>
  <c r="BK1389" i="1"/>
  <c r="BK1388" i="1"/>
  <c r="BK1387" i="1"/>
  <c r="BK1386" i="1"/>
  <c r="BK1385" i="1"/>
  <c r="BK1384" i="1"/>
  <c r="BK1383" i="1"/>
  <c r="BK1382" i="1"/>
  <c r="BK1381" i="1"/>
  <c r="BK1380" i="1"/>
  <c r="BK1379" i="1"/>
  <c r="BK1378" i="1"/>
  <c r="BK1377" i="1"/>
  <c r="BK1376" i="1"/>
  <c r="BK1375" i="1"/>
  <c r="BK1374" i="1"/>
  <c r="BK1373" i="1"/>
  <c r="BK1372" i="1"/>
  <c r="BK1371" i="1"/>
  <c r="BK1370" i="1"/>
  <c r="BK1369" i="1"/>
  <c r="BK1368" i="1"/>
  <c r="BK1367" i="1"/>
  <c r="BK1366" i="1"/>
  <c r="BK1365" i="1"/>
  <c r="BK1364" i="1"/>
  <c r="BK1363" i="1"/>
  <c r="BK1362" i="1"/>
  <c r="BK1361" i="1"/>
  <c r="BK1360" i="1"/>
  <c r="BK1359" i="1"/>
  <c r="BK1358" i="1"/>
  <c r="BK1357" i="1"/>
  <c r="BK1356" i="1"/>
  <c r="BK1355" i="1"/>
  <c r="BK1354" i="1"/>
  <c r="BK1353" i="1"/>
  <c r="BK1352" i="1"/>
  <c r="BK1351" i="1"/>
  <c r="BK1350" i="1"/>
  <c r="BK1349" i="1"/>
  <c r="BK1348" i="1"/>
  <c r="BK1347" i="1"/>
  <c r="BK1346" i="1"/>
  <c r="BK1345" i="1"/>
  <c r="BK1344" i="1"/>
  <c r="BK1343" i="1"/>
  <c r="BK1342" i="1"/>
  <c r="BK1341" i="1"/>
  <c r="BK1340" i="1"/>
  <c r="BK1339" i="1"/>
  <c r="BK1338" i="1"/>
  <c r="BK1337" i="1"/>
  <c r="BK1336" i="1"/>
  <c r="BK1335" i="1"/>
  <c r="BK1334" i="1"/>
  <c r="BK1333" i="1"/>
  <c r="BK1332" i="1"/>
  <c r="BK1331" i="1"/>
  <c r="BK1330" i="1"/>
  <c r="BK1329" i="1"/>
  <c r="BK1328" i="1"/>
  <c r="BK1327" i="1"/>
  <c r="BK1326" i="1"/>
  <c r="BK1325" i="1"/>
  <c r="BK1324" i="1"/>
  <c r="BK1323" i="1"/>
  <c r="BK1322" i="1"/>
  <c r="BK1321" i="1"/>
  <c r="BK1320" i="1"/>
  <c r="BK1319" i="1"/>
  <c r="BK1318" i="1"/>
  <c r="BK1317" i="1"/>
  <c r="BK1316" i="1"/>
  <c r="BK1315" i="1"/>
  <c r="BK1314" i="1"/>
  <c r="BK1313" i="1"/>
  <c r="BK1312" i="1"/>
  <c r="BK1311" i="1"/>
  <c r="BK1310" i="1"/>
  <c r="BK1309" i="1"/>
  <c r="BK1308" i="1"/>
  <c r="BK1307" i="1"/>
  <c r="BK1306" i="1"/>
  <c r="BK1305" i="1"/>
  <c r="BK1304" i="1"/>
  <c r="BK1303" i="1"/>
  <c r="BK1302" i="1"/>
  <c r="BK1301" i="1"/>
  <c r="BK1300" i="1"/>
  <c r="BK1299" i="1"/>
  <c r="BK1298" i="1"/>
  <c r="BK1297" i="1"/>
  <c r="BK1296" i="1"/>
  <c r="BK1295" i="1"/>
  <c r="BK1294" i="1"/>
  <c r="BK1293" i="1"/>
  <c r="BK1292" i="1"/>
  <c r="BK1291" i="1"/>
  <c r="BK1290" i="1"/>
  <c r="BK1289" i="1"/>
  <c r="BK1288" i="1"/>
  <c r="BK1287" i="1"/>
  <c r="BK1286" i="1"/>
  <c r="BK1285" i="1"/>
  <c r="BK1284" i="1"/>
  <c r="BK1283" i="1"/>
  <c r="BK1282" i="1"/>
  <c r="BK1281" i="1"/>
  <c r="BK1280" i="1"/>
  <c r="BK1279" i="1"/>
  <c r="BK1278" i="1"/>
  <c r="BK1277" i="1"/>
  <c r="BK1276" i="1"/>
  <c r="BK1275" i="1"/>
  <c r="BK1274" i="1"/>
  <c r="BK1273" i="1"/>
  <c r="BK1272" i="1"/>
  <c r="BK1271" i="1"/>
  <c r="BK1270" i="1"/>
  <c r="BK1269" i="1"/>
  <c r="BK1268" i="1"/>
  <c r="BK1267" i="1"/>
  <c r="BK1266" i="1"/>
  <c r="BK1265" i="1"/>
  <c r="BK1264" i="1"/>
  <c r="BK1263" i="1"/>
  <c r="BK1262" i="1"/>
  <c r="BK1261" i="1"/>
  <c r="BK1260" i="1"/>
  <c r="BK1259" i="1"/>
  <c r="BK1258" i="1"/>
  <c r="BK1257" i="1"/>
  <c r="BK1256" i="1"/>
  <c r="BK1255" i="1"/>
  <c r="BK1254" i="1"/>
  <c r="BK1253" i="1"/>
  <c r="BK1252" i="1"/>
  <c r="BK1251" i="1"/>
  <c r="BK1250" i="1"/>
  <c r="BK1249" i="1"/>
  <c r="BK1248" i="1"/>
  <c r="BK1247" i="1"/>
  <c r="BK1246" i="1"/>
  <c r="BK1245" i="1"/>
  <c r="BK1244" i="1"/>
  <c r="BK1243" i="1"/>
  <c r="BK1242" i="1"/>
  <c r="BK1241" i="1"/>
  <c r="BK1240" i="1"/>
  <c r="BK1239" i="1"/>
  <c r="BK1238" i="1"/>
  <c r="BK1237" i="1"/>
  <c r="BK1236" i="1"/>
  <c r="BK1235" i="1"/>
  <c r="BK1234" i="1"/>
  <c r="BK1233" i="1"/>
  <c r="BK1232" i="1"/>
  <c r="BK1231" i="1"/>
  <c r="BK1230" i="1"/>
  <c r="BK1229" i="1"/>
  <c r="BK1228" i="1"/>
  <c r="BK1227" i="1"/>
  <c r="BK1226" i="1"/>
  <c r="BK1225" i="1"/>
  <c r="BK1224" i="1"/>
  <c r="BK1223" i="1"/>
  <c r="BK1222" i="1"/>
  <c r="BK1221" i="1"/>
  <c r="BK1220" i="1"/>
  <c r="BK1219" i="1"/>
  <c r="BK1218" i="1"/>
  <c r="BK1217" i="1"/>
  <c r="BK1216" i="1"/>
  <c r="BK1215" i="1"/>
  <c r="BK1214" i="1"/>
  <c r="BK1213" i="1"/>
  <c r="BK1212" i="1"/>
  <c r="BK1211" i="1"/>
  <c r="BK1210" i="1"/>
  <c r="BK1209" i="1"/>
  <c r="BK1208" i="1"/>
  <c r="BK1207" i="1"/>
  <c r="BK1206" i="1"/>
  <c r="BK1205" i="1"/>
  <c r="BK1204" i="1"/>
  <c r="BK1203" i="1"/>
  <c r="BK1202" i="1"/>
  <c r="BK1201" i="1"/>
  <c r="BK1200" i="1"/>
  <c r="BK1199" i="1"/>
  <c r="BK1198" i="1"/>
  <c r="BK1197" i="1"/>
  <c r="BK1196" i="1"/>
  <c r="BK1195" i="1"/>
  <c r="BK1194" i="1"/>
  <c r="BK1193" i="1"/>
  <c r="BK1192" i="1"/>
  <c r="BK1191" i="1"/>
  <c r="BK1190" i="1"/>
  <c r="BK1189" i="1"/>
  <c r="BK1188" i="1"/>
  <c r="BK1187" i="1"/>
  <c r="BK1186" i="1"/>
  <c r="BK1185" i="1"/>
  <c r="BK1184" i="1"/>
  <c r="BK1183" i="1"/>
  <c r="BK1182" i="1"/>
  <c r="BK1181" i="1"/>
  <c r="BK1180" i="1"/>
  <c r="BK1179" i="1"/>
  <c r="BK1178" i="1"/>
  <c r="BK1177" i="1"/>
  <c r="BK1176" i="1"/>
  <c r="BK1175" i="1"/>
  <c r="BK1174" i="1"/>
  <c r="BK1173" i="1"/>
  <c r="BK1172" i="1"/>
  <c r="BK1171" i="1"/>
  <c r="BK1170" i="1"/>
  <c r="BK1169" i="1"/>
  <c r="BK1168" i="1"/>
  <c r="BK1167" i="1"/>
  <c r="BK1166" i="1"/>
  <c r="BK1165" i="1"/>
  <c r="BK1164" i="1"/>
  <c r="BK1163" i="1"/>
  <c r="BK1162" i="1"/>
  <c r="BK1161" i="1"/>
  <c r="BK1160" i="1"/>
  <c r="BK1159" i="1"/>
  <c r="BK1158" i="1"/>
  <c r="BK1157" i="1"/>
  <c r="BK1156" i="1"/>
  <c r="BK1155" i="1"/>
  <c r="BK1154" i="1"/>
  <c r="BK1153" i="1"/>
  <c r="BK1152" i="1"/>
  <c r="BK1151" i="1"/>
  <c r="BK1150" i="1"/>
  <c r="BK1149" i="1"/>
  <c r="BK1148" i="1"/>
  <c r="BK1147" i="1"/>
  <c r="BK1146" i="1"/>
  <c r="BK1145" i="1"/>
  <c r="BK1144" i="1"/>
  <c r="BK1143" i="1"/>
  <c r="BK1142" i="1"/>
  <c r="BK1141" i="1"/>
  <c r="BK1140" i="1"/>
  <c r="BK1139" i="1"/>
  <c r="BK1138" i="1"/>
  <c r="BK1137" i="1"/>
  <c r="BK1136" i="1"/>
  <c r="BK1135" i="1"/>
  <c r="BK1134" i="1"/>
  <c r="BK1133" i="1"/>
  <c r="BK1132" i="1"/>
  <c r="BK1131" i="1"/>
  <c r="BK1130" i="1"/>
  <c r="BK1129" i="1"/>
  <c r="BK1128" i="1"/>
  <c r="BK1127" i="1"/>
  <c r="BK1126" i="1"/>
  <c r="BK1125" i="1"/>
  <c r="BK1124" i="1"/>
  <c r="BK1123" i="1"/>
  <c r="BK1122" i="1"/>
  <c r="BK1121" i="1"/>
  <c r="BK1120" i="1"/>
  <c r="BK1119" i="1"/>
  <c r="BK1118" i="1"/>
  <c r="BK1117" i="1"/>
  <c r="BK1116" i="1"/>
  <c r="BK1115" i="1"/>
  <c r="BK1114" i="1"/>
  <c r="BK1113" i="1"/>
  <c r="BK1112" i="1"/>
  <c r="BK1111" i="1"/>
  <c r="BK1110" i="1"/>
  <c r="BK1109" i="1"/>
  <c r="BK1108" i="1"/>
  <c r="BK1107" i="1"/>
  <c r="BK1106" i="1"/>
  <c r="BK1105" i="1"/>
  <c r="BK1104" i="1"/>
  <c r="BK1103" i="1"/>
  <c r="BK1102" i="1"/>
  <c r="BK1101" i="1"/>
  <c r="BK1100" i="1"/>
  <c r="BK1099" i="1"/>
  <c r="BK1098" i="1"/>
  <c r="BK1097" i="1"/>
  <c r="BK1096" i="1"/>
  <c r="BK1095" i="1"/>
  <c r="BK1094" i="1"/>
  <c r="BK1093" i="1"/>
  <c r="BK1092" i="1"/>
  <c r="BK1091" i="1"/>
  <c r="BK1090" i="1"/>
  <c r="BK1089" i="1"/>
  <c r="BK1088" i="1"/>
  <c r="BK1087" i="1"/>
  <c r="BK1086" i="1"/>
  <c r="BK1085" i="1"/>
  <c r="BK1084" i="1"/>
  <c r="BK1083" i="1"/>
  <c r="BK1082" i="1"/>
  <c r="BK1081" i="1"/>
  <c r="BK1080" i="1"/>
  <c r="BK1079" i="1"/>
  <c r="BK1078" i="1"/>
  <c r="BK1077" i="1"/>
  <c r="BK1076" i="1"/>
  <c r="BK1075" i="1"/>
  <c r="BK1074" i="1"/>
  <c r="BK1073" i="1"/>
  <c r="BK1072" i="1"/>
  <c r="BK1071" i="1"/>
  <c r="BK1070" i="1"/>
  <c r="BK1069" i="1"/>
  <c r="BK1068" i="1"/>
  <c r="BK1067" i="1"/>
  <c r="BK1066" i="1"/>
  <c r="BK1065" i="1"/>
  <c r="BK1064" i="1"/>
  <c r="BK1063" i="1"/>
  <c r="BK1062" i="1"/>
  <c r="BK1061" i="1"/>
  <c r="BK1060" i="1"/>
  <c r="BK1059" i="1"/>
  <c r="BK1058" i="1"/>
  <c r="BK1057" i="1"/>
  <c r="BK1056" i="1"/>
  <c r="BK1055" i="1"/>
  <c r="BK1054" i="1"/>
  <c r="BK1053" i="1"/>
  <c r="BK1052" i="1"/>
  <c r="BK1051" i="1"/>
  <c r="BK1050" i="1"/>
  <c r="BK1049" i="1"/>
  <c r="BK1048" i="1"/>
  <c r="BK1047" i="1"/>
  <c r="BK1046" i="1"/>
  <c r="BK1045" i="1"/>
  <c r="BK1044" i="1"/>
  <c r="BK1043" i="1"/>
  <c r="BK1042" i="1"/>
  <c r="BK1041" i="1"/>
  <c r="BK1040" i="1"/>
  <c r="BK1039" i="1"/>
  <c r="BK1038" i="1"/>
  <c r="BK1037" i="1"/>
  <c r="BK1036" i="1"/>
  <c r="BK1035" i="1"/>
  <c r="BK1034" i="1"/>
  <c r="BK1033" i="1"/>
  <c r="BK1032" i="1"/>
  <c r="BK1031" i="1"/>
  <c r="BK1030" i="1"/>
  <c r="BK1029" i="1"/>
  <c r="BK1028" i="1"/>
  <c r="BK1027" i="1"/>
  <c r="BK1026" i="1"/>
  <c r="BK1025" i="1"/>
  <c r="BK1024" i="1"/>
  <c r="BK1023" i="1"/>
  <c r="BK1022" i="1"/>
  <c r="BK1021" i="1"/>
  <c r="BK1020" i="1"/>
  <c r="BK1019" i="1"/>
  <c r="BK1018" i="1"/>
  <c r="BK1017" i="1"/>
  <c r="BK1016" i="1"/>
  <c r="BK1015" i="1"/>
  <c r="BK1014" i="1"/>
  <c r="BK1013" i="1"/>
  <c r="BK1012" i="1"/>
  <c r="BK1011" i="1"/>
  <c r="BK1010" i="1"/>
  <c r="BK1009" i="1"/>
  <c r="BK1008" i="1"/>
  <c r="BK1007" i="1"/>
  <c r="BK1006" i="1"/>
  <c r="BK1005" i="1"/>
  <c r="BK1004" i="1"/>
  <c r="BK1003" i="1"/>
  <c r="BK1002" i="1"/>
  <c r="BK1001" i="1"/>
  <c r="BK1000" i="1"/>
  <c r="BK999" i="1"/>
  <c r="BK998" i="1"/>
  <c r="BK997" i="1"/>
  <c r="BK996" i="1"/>
  <c r="BK995" i="1"/>
  <c r="BK994" i="1"/>
  <c r="BK993" i="1"/>
  <c r="BK992" i="1"/>
  <c r="BK991" i="1"/>
  <c r="BK990" i="1"/>
  <c r="BK989" i="1"/>
  <c r="BK988" i="1"/>
  <c r="BK987" i="1"/>
  <c r="BK986" i="1"/>
  <c r="BK985" i="1"/>
  <c r="BK984" i="1"/>
  <c r="BK983" i="1"/>
  <c r="BK982" i="1"/>
  <c r="BK981" i="1"/>
  <c r="BK980" i="1"/>
  <c r="BK979" i="1"/>
  <c r="BK978" i="1"/>
  <c r="BK977" i="1"/>
  <c r="BK976" i="1"/>
  <c r="BK975" i="1"/>
  <c r="BK974" i="1"/>
  <c r="BK973" i="1"/>
  <c r="BK972" i="1"/>
  <c r="BK971" i="1"/>
  <c r="BK970" i="1"/>
  <c r="BK969" i="1"/>
  <c r="BK968" i="1"/>
  <c r="BK967" i="1"/>
  <c r="BK966" i="1"/>
  <c r="BK965" i="1"/>
  <c r="BK964" i="1"/>
  <c r="BK963" i="1"/>
  <c r="BK962" i="1"/>
  <c r="BK961" i="1"/>
  <c r="BK960" i="1"/>
  <c r="BK959" i="1"/>
  <c r="BK958" i="1"/>
  <c r="BK957" i="1"/>
  <c r="BK956" i="1"/>
  <c r="BK955" i="1"/>
  <c r="BK954" i="1"/>
  <c r="BK953" i="1"/>
  <c r="BK952" i="1"/>
  <c r="BK951" i="1"/>
  <c r="BK950" i="1"/>
  <c r="BK949" i="1"/>
  <c r="BK948" i="1"/>
  <c r="BK947" i="1"/>
  <c r="BK946" i="1"/>
  <c r="BK945" i="1"/>
  <c r="BK944" i="1"/>
  <c r="BK943" i="1"/>
  <c r="BK942" i="1"/>
  <c r="BK941" i="1"/>
  <c r="BK940" i="1"/>
  <c r="BK939" i="1"/>
  <c r="BK938" i="1"/>
  <c r="BK937" i="1"/>
  <c r="BK936" i="1"/>
  <c r="BK935" i="1"/>
  <c r="BK934" i="1"/>
  <c r="BK933" i="1"/>
  <c r="BK932" i="1"/>
  <c r="BK931" i="1"/>
  <c r="BK930" i="1"/>
  <c r="BK929" i="1"/>
  <c r="BK928" i="1"/>
  <c r="BK927" i="1"/>
  <c r="BK926" i="1"/>
  <c r="BK925" i="1"/>
  <c r="BK924" i="1"/>
  <c r="BK923" i="1"/>
  <c r="BK922" i="1"/>
  <c r="BK921" i="1"/>
  <c r="BK920" i="1"/>
  <c r="BK919" i="1"/>
  <c r="BK918" i="1"/>
  <c r="BK917" i="1"/>
  <c r="BK916" i="1"/>
  <c r="BK915" i="1"/>
  <c r="BK914" i="1"/>
  <c r="BK913" i="1"/>
  <c r="BK912" i="1"/>
  <c r="BK911" i="1"/>
  <c r="BK910" i="1"/>
  <c r="BK909" i="1"/>
  <c r="BK908" i="1"/>
  <c r="BK907" i="1"/>
  <c r="BK906" i="1"/>
  <c r="BK905" i="1"/>
  <c r="BK904" i="1"/>
  <c r="BK903" i="1"/>
  <c r="BK902" i="1"/>
  <c r="BK901" i="1"/>
  <c r="BK900" i="1"/>
  <c r="BK899" i="1"/>
  <c r="BK898" i="1"/>
  <c r="BK897" i="1"/>
  <c r="BK896" i="1"/>
  <c r="BK895" i="1"/>
  <c r="BK894" i="1"/>
  <c r="BK893" i="1"/>
  <c r="BK892" i="1"/>
  <c r="BK891" i="1"/>
  <c r="BK890" i="1"/>
  <c r="BK889" i="1"/>
  <c r="BK888" i="1"/>
  <c r="BK887" i="1"/>
  <c r="BK886" i="1"/>
  <c r="BK885" i="1"/>
  <c r="BK884" i="1"/>
  <c r="BK883" i="1"/>
  <c r="BK882" i="1"/>
  <c r="BK881" i="1"/>
  <c r="BK880" i="1"/>
  <c r="BK879" i="1"/>
  <c r="BK878" i="1"/>
  <c r="BK877" i="1"/>
  <c r="BK876" i="1"/>
  <c r="BK875" i="1"/>
  <c r="BK874" i="1"/>
  <c r="BK873" i="1"/>
  <c r="BK872" i="1"/>
  <c r="BK871" i="1"/>
  <c r="BK870" i="1"/>
  <c r="BK869" i="1"/>
  <c r="BK868" i="1"/>
  <c r="BK867" i="1"/>
  <c r="BK866" i="1"/>
  <c r="BK865" i="1"/>
  <c r="BK864" i="1"/>
  <c r="BK863" i="1"/>
  <c r="BK862" i="1"/>
  <c r="BK861" i="1"/>
  <c r="BK860" i="1"/>
  <c r="BK859" i="1"/>
  <c r="BK858" i="1"/>
  <c r="BK857" i="1"/>
  <c r="BK856" i="1"/>
  <c r="BK855" i="1"/>
  <c r="BK854" i="1"/>
  <c r="BK853" i="1"/>
  <c r="BK852" i="1"/>
  <c r="BK851" i="1"/>
  <c r="BK850" i="1"/>
  <c r="BK849" i="1"/>
  <c r="BK848" i="1"/>
  <c r="BK847" i="1"/>
  <c r="BK846" i="1"/>
  <c r="BK845" i="1"/>
  <c r="BK844" i="1"/>
  <c r="BK843" i="1"/>
  <c r="BK842" i="1"/>
  <c r="BK841" i="1"/>
  <c r="BK840" i="1"/>
  <c r="BK839" i="1"/>
  <c r="BK838" i="1"/>
  <c r="BK837" i="1"/>
  <c r="BK836" i="1"/>
  <c r="BK835" i="1"/>
  <c r="BK834" i="1"/>
  <c r="BK833" i="1"/>
  <c r="BK832" i="1"/>
  <c r="BK831" i="1"/>
  <c r="BK830" i="1"/>
  <c r="BK829" i="1"/>
  <c r="BK828" i="1"/>
  <c r="BK827" i="1"/>
  <c r="BK826" i="1"/>
  <c r="BK825" i="1"/>
  <c r="BK824" i="1"/>
  <c r="BK823" i="1"/>
  <c r="BK822" i="1"/>
  <c r="BK821" i="1"/>
  <c r="BK820" i="1"/>
  <c r="BK819" i="1"/>
  <c r="BK818" i="1"/>
  <c r="BK817" i="1"/>
  <c r="BK816" i="1"/>
  <c r="BK815" i="1"/>
  <c r="BK814" i="1"/>
  <c r="BK813" i="1"/>
  <c r="BK812" i="1"/>
  <c r="BK811" i="1"/>
  <c r="BK810" i="1"/>
  <c r="BK809" i="1"/>
  <c r="BK808" i="1"/>
  <c r="BK807" i="1"/>
  <c r="BK806" i="1"/>
  <c r="BK805" i="1"/>
  <c r="BK804" i="1"/>
  <c r="BK803" i="1"/>
  <c r="BK802" i="1"/>
  <c r="BK801" i="1"/>
  <c r="BK800" i="1"/>
  <c r="BK799" i="1"/>
  <c r="BK798" i="1"/>
  <c r="BK797" i="1"/>
  <c r="BK796" i="1"/>
  <c r="BK795" i="1"/>
  <c r="BK794" i="1"/>
  <c r="BK793" i="1"/>
  <c r="BK792" i="1"/>
  <c r="BK791" i="1"/>
  <c r="BK790" i="1"/>
  <c r="BK789" i="1"/>
  <c r="BK788" i="1"/>
  <c r="BK787" i="1"/>
  <c r="BK786" i="1"/>
  <c r="BK785" i="1"/>
  <c r="BK784" i="1"/>
  <c r="BK783" i="1"/>
  <c r="BK782" i="1"/>
  <c r="BK781" i="1"/>
  <c r="BK780" i="1"/>
  <c r="BK779" i="1"/>
  <c r="BK778" i="1"/>
  <c r="BK777" i="1"/>
  <c r="BK776" i="1"/>
  <c r="BK775" i="1"/>
  <c r="BK774" i="1"/>
  <c r="BK773" i="1"/>
  <c r="BK772" i="1"/>
  <c r="BK771" i="1"/>
  <c r="BK770" i="1"/>
  <c r="BK769" i="1"/>
  <c r="BK768" i="1"/>
  <c r="BK767" i="1"/>
  <c r="BK766" i="1"/>
  <c r="BK765" i="1"/>
  <c r="BK764" i="1"/>
  <c r="BK763" i="1"/>
  <c r="BK762" i="1"/>
  <c r="BK761" i="1"/>
  <c r="BK760" i="1"/>
  <c r="BK759" i="1"/>
  <c r="BK758" i="1"/>
  <c r="BK757" i="1"/>
  <c r="BK756" i="1"/>
  <c r="BK755" i="1"/>
  <c r="BK754" i="1"/>
  <c r="BK753" i="1"/>
  <c r="BK752" i="1"/>
  <c r="BK751" i="1"/>
  <c r="BK750" i="1"/>
  <c r="BK749" i="1"/>
  <c r="BK748" i="1"/>
  <c r="BK747" i="1"/>
  <c r="BK746" i="1"/>
  <c r="BK745" i="1"/>
  <c r="BK744" i="1"/>
  <c r="BK743" i="1"/>
  <c r="BK742" i="1"/>
  <c r="BK741" i="1"/>
  <c r="BK740" i="1"/>
  <c r="BK739" i="1"/>
  <c r="BK738" i="1"/>
  <c r="BK737" i="1"/>
  <c r="BK736" i="1"/>
  <c r="BK735" i="1"/>
  <c r="BK734" i="1"/>
  <c r="BK733" i="1"/>
  <c r="BK732" i="1"/>
  <c r="BK731" i="1"/>
  <c r="BK730" i="1"/>
  <c r="BK729" i="1"/>
  <c r="BK728" i="1"/>
  <c r="BK727" i="1"/>
  <c r="BK726" i="1"/>
  <c r="BK725" i="1"/>
  <c r="BK724" i="1"/>
  <c r="BK723" i="1"/>
  <c r="BK722" i="1"/>
  <c r="BK721" i="1"/>
  <c r="BK720" i="1"/>
  <c r="BK719" i="1"/>
  <c r="BK718" i="1"/>
  <c r="BK717" i="1"/>
  <c r="BK716" i="1"/>
  <c r="BK715" i="1"/>
  <c r="BK714" i="1"/>
  <c r="BK713" i="1"/>
  <c r="BK712" i="1"/>
  <c r="BK711" i="1"/>
  <c r="BK710" i="1"/>
  <c r="BK709" i="1"/>
  <c r="BK708" i="1"/>
  <c r="BK707" i="1"/>
  <c r="BK706" i="1"/>
  <c r="BK705" i="1"/>
  <c r="BK704" i="1"/>
  <c r="BK703" i="1"/>
  <c r="BK702" i="1"/>
  <c r="BK701" i="1"/>
  <c r="BK700" i="1"/>
  <c r="BK699" i="1"/>
  <c r="BK698" i="1"/>
  <c r="BK697" i="1"/>
  <c r="BK696" i="1"/>
  <c r="BK695" i="1"/>
  <c r="BK694" i="1"/>
  <c r="BK693" i="1"/>
  <c r="BK692" i="1"/>
  <c r="BK691" i="1"/>
  <c r="BK690" i="1"/>
  <c r="BK689" i="1"/>
  <c r="BK688" i="1"/>
  <c r="BK687" i="1"/>
  <c r="BK686" i="1"/>
  <c r="BK685" i="1"/>
  <c r="BK684" i="1"/>
  <c r="BK683" i="1"/>
  <c r="BK682" i="1"/>
  <c r="BK681" i="1"/>
  <c r="BK680" i="1"/>
  <c r="BK679" i="1"/>
  <c r="BK678" i="1"/>
  <c r="BK677" i="1"/>
  <c r="BK676" i="1"/>
  <c r="BK675" i="1"/>
  <c r="BK674" i="1"/>
  <c r="BK673" i="1"/>
  <c r="BK672" i="1"/>
  <c r="BK671" i="1"/>
  <c r="BK670" i="1"/>
  <c r="BK669" i="1"/>
  <c r="BK668" i="1"/>
  <c r="BK667" i="1"/>
  <c r="BK666" i="1"/>
  <c r="BK665" i="1"/>
  <c r="BK664" i="1"/>
  <c r="BK663" i="1"/>
  <c r="BK662" i="1"/>
  <c r="BK661" i="1"/>
  <c r="BK660" i="1"/>
  <c r="BK659" i="1"/>
  <c r="BK658" i="1"/>
  <c r="BK657" i="1"/>
  <c r="BK656" i="1"/>
  <c r="BK655" i="1"/>
  <c r="BK654" i="1"/>
  <c r="BK653" i="1"/>
  <c r="BK652" i="1"/>
  <c r="BK651" i="1"/>
  <c r="BK650" i="1"/>
  <c r="BK649" i="1"/>
  <c r="BK648" i="1"/>
  <c r="BK647" i="1"/>
  <c r="BK646" i="1"/>
  <c r="BK645" i="1"/>
  <c r="BK644" i="1"/>
  <c r="BK643" i="1"/>
  <c r="BK642" i="1"/>
  <c r="BK641" i="1"/>
  <c r="BK640" i="1"/>
  <c r="BK639" i="1"/>
  <c r="BK638" i="1"/>
  <c r="BK637" i="1"/>
  <c r="BK636" i="1"/>
  <c r="BK635" i="1"/>
  <c r="BK634" i="1"/>
  <c r="BK633" i="1"/>
  <c r="BK632" i="1"/>
  <c r="BK631" i="1"/>
  <c r="BK630" i="1"/>
  <c r="BK629" i="1"/>
  <c r="BK628" i="1"/>
  <c r="BK627" i="1"/>
  <c r="BK626" i="1"/>
  <c r="BK625" i="1"/>
  <c r="BK624" i="1"/>
  <c r="BK623" i="1"/>
  <c r="BK622" i="1"/>
  <c r="BK621" i="1"/>
  <c r="BK620" i="1"/>
  <c r="BK619" i="1"/>
  <c r="BK618" i="1"/>
  <c r="BK617" i="1"/>
  <c r="BK616" i="1"/>
  <c r="BK615" i="1"/>
  <c r="BK614" i="1"/>
  <c r="BK613" i="1"/>
  <c r="BK612" i="1"/>
  <c r="BK611" i="1"/>
  <c r="BK610" i="1"/>
  <c r="BK609" i="1"/>
  <c r="BK608" i="1"/>
  <c r="BK607" i="1"/>
  <c r="BK606" i="1"/>
  <c r="BK605" i="1"/>
  <c r="BK604" i="1"/>
  <c r="BK603" i="1"/>
  <c r="BK602" i="1"/>
  <c r="BK601" i="1"/>
  <c r="BK600" i="1"/>
  <c r="BK599" i="1"/>
  <c r="BK598" i="1"/>
  <c r="BK597" i="1"/>
  <c r="BK596" i="1"/>
  <c r="BK595" i="1"/>
  <c r="BK594" i="1"/>
  <c r="BK593" i="1"/>
  <c r="BK592" i="1"/>
  <c r="BK591" i="1"/>
  <c r="BK590" i="1"/>
  <c r="BK589" i="1"/>
  <c r="BK588" i="1"/>
  <c r="BK587" i="1"/>
  <c r="BK586" i="1"/>
  <c r="BK585" i="1"/>
  <c r="BK584" i="1"/>
  <c r="BK583" i="1"/>
  <c r="BK582" i="1"/>
  <c r="BK581" i="1"/>
  <c r="BK580" i="1"/>
  <c r="BK579" i="1"/>
  <c r="BK578" i="1"/>
  <c r="BK577" i="1"/>
  <c r="BK576" i="1"/>
  <c r="BK575" i="1"/>
  <c r="BK574" i="1"/>
  <c r="BK573" i="1"/>
  <c r="BK572" i="1"/>
  <c r="BK571" i="1"/>
  <c r="BK570" i="1"/>
  <c r="BK569" i="1"/>
  <c r="BK568" i="1"/>
  <c r="BK567" i="1"/>
  <c r="BK566" i="1"/>
  <c r="BK565" i="1"/>
  <c r="BK564" i="1"/>
  <c r="BK563" i="1"/>
  <c r="BK562" i="1"/>
  <c r="BK561" i="1"/>
  <c r="BK560" i="1"/>
  <c r="BK559" i="1"/>
  <c r="BK558" i="1"/>
  <c r="BK557" i="1"/>
  <c r="BK556" i="1"/>
  <c r="BK555" i="1"/>
  <c r="BK554" i="1"/>
  <c r="BK553" i="1"/>
  <c r="BK552" i="1"/>
  <c r="BK551" i="1"/>
  <c r="BK550" i="1"/>
  <c r="BK549" i="1"/>
  <c r="BK548" i="1"/>
  <c r="BK547" i="1"/>
  <c r="BK546" i="1"/>
  <c r="BK545" i="1"/>
  <c r="BK544" i="1"/>
  <c r="BK543" i="1"/>
  <c r="BK542" i="1"/>
  <c r="BK541" i="1"/>
  <c r="BK540" i="1"/>
  <c r="BK539" i="1"/>
  <c r="BK538" i="1"/>
  <c r="BK537" i="1"/>
  <c r="BK536" i="1"/>
  <c r="BK535" i="1"/>
  <c r="BK534" i="1"/>
  <c r="BK533" i="1"/>
  <c r="BK532" i="1"/>
  <c r="BK531" i="1"/>
  <c r="BK530" i="1"/>
  <c r="BK529" i="1"/>
  <c r="BK528" i="1"/>
  <c r="BK527" i="1"/>
  <c r="BK526" i="1"/>
  <c r="BK525" i="1"/>
  <c r="BK524" i="1"/>
  <c r="BK523" i="1"/>
  <c r="BK522" i="1"/>
  <c r="BK521" i="1"/>
  <c r="BK520" i="1"/>
  <c r="BK519" i="1"/>
  <c r="BK518" i="1"/>
  <c r="BK517" i="1"/>
  <c r="BK516" i="1"/>
  <c r="BK515" i="1"/>
  <c r="BK514" i="1"/>
  <c r="BK513" i="1"/>
  <c r="BK512" i="1"/>
  <c r="BK511" i="1"/>
  <c r="BK510" i="1"/>
  <c r="BK509" i="1"/>
  <c r="BK508" i="1"/>
  <c r="BK507" i="1"/>
  <c r="BK506" i="1"/>
  <c r="BK505" i="1"/>
  <c r="BK504" i="1"/>
  <c r="BK503" i="1"/>
  <c r="BK502" i="1"/>
  <c r="BK501" i="1"/>
  <c r="BK500" i="1"/>
  <c r="BK499" i="1"/>
  <c r="BK498" i="1"/>
  <c r="BK497" i="1"/>
  <c r="BK496" i="1"/>
  <c r="BK495" i="1"/>
  <c r="BK494" i="1"/>
  <c r="BK493" i="1"/>
  <c r="BK492" i="1"/>
  <c r="BK491" i="1"/>
  <c r="BK490" i="1"/>
  <c r="BK489" i="1"/>
  <c r="BK488" i="1"/>
  <c r="BK487" i="1"/>
  <c r="BK486" i="1"/>
  <c r="BK485" i="1"/>
  <c r="BK484" i="1"/>
  <c r="BK483" i="1"/>
  <c r="BK482" i="1"/>
  <c r="BK481" i="1"/>
  <c r="BK480" i="1"/>
  <c r="BK479" i="1"/>
  <c r="BK478" i="1"/>
  <c r="BK477" i="1"/>
  <c r="BK476" i="1"/>
  <c r="BK475" i="1"/>
  <c r="BK474" i="1"/>
  <c r="BK473" i="1"/>
  <c r="BK472" i="1"/>
  <c r="BK471" i="1"/>
  <c r="BK470" i="1"/>
  <c r="BK469" i="1"/>
  <c r="BK468" i="1"/>
  <c r="BK467" i="1"/>
  <c r="BK466" i="1"/>
  <c r="BK465" i="1"/>
  <c r="BK464" i="1"/>
  <c r="BK463" i="1"/>
  <c r="BK462" i="1"/>
  <c r="BK461" i="1"/>
  <c r="BK460" i="1"/>
  <c r="BK459" i="1"/>
  <c r="BK458" i="1"/>
  <c r="BK457" i="1"/>
  <c r="BK456" i="1"/>
  <c r="BK455" i="1"/>
  <c r="BK454" i="1"/>
  <c r="BK453" i="1"/>
  <c r="BK452" i="1"/>
  <c r="BK451" i="1"/>
  <c r="BK450" i="1"/>
  <c r="BK449" i="1"/>
  <c r="BK448" i="1"/>
  <c r="BK447" i="1"/>
  <c r="BK446" i="1"/>
  <c r="BK445" i="1"/>
  <c r="BK444" i="1"/>
  <c r="BK443" i="1"/>
  <c r="BK442" i="1"/>
  <c r="BK441" i="1"/>
  <c r="BK440" i="1"/>
  <c r="BK439" i="1"/>
  <c r="BK438" i="1"/>
  <c r="BK437" i="1"/>
  <c r="BK436" i="1"/>
  <c r="BK435" i="1"/>
  <c r="BK434" i="1"/>
  <c r="BK433" i="1"/>
  <c r="BK432" i="1"/>
  <c r="BK431" i="1"/>
  <c r="BK430" i="1"/>
  <c r="BK429" i="1"/>
  <c r="BK428" i="1"/>
  <c r="BK427" i="1"/>
  <c r="BK426" i="1"/>
  <c r="BK425" i="1"/>
  <c r="BK424" i="1"/>
  <c r="BK423" i="1"/>
  <c r="BK422" i="1"/>
  <c r="BK421" i="1"/>
  <c r="BK420" i="1"/>
  <c r="BK419" i="1"/>
  <c r="BK418" i="1"/>
  <c r="BK417" i="1"/>
  <c r="BK416" i="1"/>
  <c r="BK415" i="1"/>
  <c r="BK414" i="1"/>
  <c r="BK413" i="1"/>
  <c r="BK412" i="1"/>
  <c r="BK411" i="1"/>
  <c r="BK410" i="1"/>
  <c r="BK409" i="1"/>
  <c r="BK408" i="1"/>
  <c r="BK407" i="1"/>
  <c r="BK406" i="1"/>
  <c r="BK405" i="1"/>
  <c r="BK404" i="1"/>
  <c r="BK403" i="1"/>
  <c r="BK402" i="1"/>
  <c r="BK401" i="1"/>
  <c r="BK400" i="1"/>
  <c r="BK399" i="1"/>
  <c r="BK398" i="1"/>
  <c r="BK397" i="1"/>
  <c r="BK396" i="1"/>
  <c r="BK395" i="1"/>
  <c r="BK394" i="1"/>
  <c r="BK393" i="1"/>
  <c r="BK392" i="1"/>
  <c r="BK391" i="1"/>
  <c r="BK390" i="1"/>
  <c r="BK389" i="1"/>
  <c r="BK388" i="1"/>
  <c r="BK387" i="1"/>
  <c r="BK386" i="1"/>
  <c r="BK385" i="1"/>
  <c r="BK384" i="1"/>
  <c r="BK383" i="1"/>
  <c r="BK382" i="1"/>
  <c r="BK381" i="1"/>
  <c r="BK380" i="1"/>
  <c r="BK379" i="1"/>
  <c r="BK378" i="1"/>
  <c r="BK377" i="1"/>
  <c r="BK376" i="1"/>
  <c r="BK375" i="1"/>
  <c r="BK374" i="1"/>
  <c r="BK373" i="1"/>
  <c r="BK372" i="1"/>
  <c r="BK371" i="1"/>
  <c r="BK370" i="1"/>
  <c r="BK369" i="1"/>
  <c r="BK368" i="1"/>
  <c r="BK367" i="1"/>
  <c r="BK366" i="1"/>
  <c r="BK365" i="1"/>
  <c r="BK364" i="1"/>
  <c r="BK363" i="1"/>
  <c r="BK362" i="1"/>
  <c r="BK361" i="1"/>
  <c r="BK360" i="1"/>
  <c r="BK359" i="1"/>
  <c r="BK358" i="1"/>
  <c r="BK357" i="1"/>
  <c r="BK356" i="1"/>
  <c r="BK355" i="1"/>
  <c r="BK354" i="1"/>
  <c r="BK353" i="1"/>
  <c r="BK352" i="1"/>
  <c r="BK351" i="1"/>
  <c r="BK350" i="1"/>
  <c r="BK349" i="1"/>
  <c r="BK348" i="1"/>
  <c r="BK347" i="1"/>
  <c r="BK346" i="1"/>
  <c r="BK345" i="1"/>
  <c r="BK344" i="1"/>
  <c r="BK343" i="1"/>
  <c r="BK342" i="1"/>
  <c r="BK341" i="1"/>
  <c r="BK340" i="1"/>
  <c r="BK339" i="1"/>
  <c r="BK338" i="1"/>
  <c r="BK337" i="1"/>
  <c r="BK336" i="1"/>
  <c r="BK335" i="1"/>
  <c r="BK334" i="1"/>
  <c r="BK333" i="1"/>
  <c r="BK332" i="1"/>
  <c r="BK331" i="1"/>
  <c r="BK330" i="1"/>
  <c r="BK329" i="1"/>
  <c r="BK328" i="1"/>
  <c r="BK327" i="1"/>
  <c r="BK326" i="1"/>
  <c r="BK325" i="1"/>
  <c r="BK324" i="1"/>
  <c r="BK323" i="1"/>
  <c r="BK322" i="1"/>
  <c r="BK321" i="1"/>
  <c r="BK320" i="1"/>
  <c r="BK319" i="1"/>
  <c r="BK318" i="1"/>
  <c r="BK317" i="1"/>
  <c r="BK316" i="1"/>
  <c r="BK315" i="1"/>
  <c r="BK314" i="1"/>
  <c r="BK313" i="1"/>
  <c r="BK312" i="1"/>
  <c r="BK311" i="1"/>
  <c r="BK310" i="1"/>
  <c r="BK309" i="1"/>
  <c r="BK308" i="1"/>
  <c r="BK307" i="1"/>
  <c r="BK306" i="1"/>
  <c r="BK305" i="1"/>
  <c r="BK304" i="1"/>
  <c r="BK303" i="1"/>
  <c r="BK302" i="1"/>
  <c r="BK301" i="1"/>
  <c r="BK300" i="1"/>
  <c r="BK299" i="1"/>
  <c r="BK298" i="1"/>
  <c r="BK297" i="1"/>
  <c r="BK296" i="1"/>
  <c r="BK295" i="1"/>
  <c r="BK294" i="1"/>
  <c r="BK293" i="1"/>
  <c r="BK292" i="1"/>
  <c r="BK291" i="1"/>
  <c r="BK290" i="1"/>
  <c r="BK289" i="1"/>
  <c r="BK288" i="1"/>
  <c r="BK287" i="1"/>
  <c r="BK286" i="1"/>
  <c r="BK285" i="1"/>
  <c r="BK284" i="1"/>
  <c r="BK283" i="1"/>
  <c r="BK282" i="1"/>
  <c r="BK281" i="1"/>
  <c r="BK280" i="1"/>
  <c r="BK279" i="1"/>
  <c r="BK278" i="1"/>
  <c r="BK277" i="1"/>
  <c r="BK276" i="1"/>
  <c r="BK275" i="1"/>
  <c r="BK274" i="1"/>
  <c r="BK273" i="1"/>
  <c r="BK272" i="1"/>
  <c r="BK271" i="1"/>
  <c r="BK270" i="1"/>
  <c r="BK269" i="1"/>
  <c r="BK268" i="1"/>
  <c r="BK267" i="1"/>
  <c r="BK266" i="1"/>
  <c r="BK265" i="1"/>
  <c r="BK264" i="1"/>
  <c r="BK263" i="1"/>
  <c r="BK262" i="1"/>
  <c r="BK261" i="1"/>
  <c r="BK260" i="1"/>
  <c r="BK259" i="1"/>
  <c r="BK258" i="1"/>
  <c r="BK257" i="1"/>
  <c r="BK256" i="1"/>
  <c r="BK255" i="1"/>
  <c r="BK254" i="1"/>
  <c r="BK253" i="1"/>
  <c r="BK252" i="1"/>
  <c r="BK251" i="1"/>
  <c r="BK250" i="1"/>
  <c r="BK249" i="1"/>
  <c r="BK248" i="1"/>
  <c r="BK247" i="1"/>
  <c r="BK246" i="1"/>
  <c r="BK245" i="1"/>
  <c r="BK244" i="1"/>
  <c r="BK243" i="1"/>
  <c r="BK242" i="1"/>
  <c r="BK241" i="1"/>
  <c r="BK240" i="1"/>
  <c r="BK239" i="1"/>
  <c r="BK238" i="1"/>
  <c r="BK237" i="1"/>
  <c r="BK236" i="1"/>
  <c r="BK235" i="1"/>
  <c r="BK234" i="1"/>
  <c r="BK233" i="1"/>
  <c r="BK232" i="1"/>
  <c r="BK231" i="1"/>
  <c r="BK230" i="1"/>
  <c r="BK229" i="1"/>
  <c r="BK228" i="1"/>
  <c r="BK227" i="1"/>
  <c r="BK226" i="1"/>
  <c r="BK225" i="1"/>
  <c r="BK224" i="1"/>
  <c r="BK223" i="1"/>
  <c r="BK222" i="1"/>
  <c r="BK221" i="1"/>
  <c r="BK220" i="1"/>
  <c r="BK219" i="1"/>
  <c r="BK218" i="1"/>
  <c r="BK217" i="1"/>
  <c r="BK216" i="1"/>
  <c r="BK215" i="1"/>
  <c r="BK214" i="1"/>
  <c r="BK213" i="1"/>
  <c r="BK212" i="1"/>
  <c r="BK211" i="1"/>
  <c r="BK210" i="1"/>
  <c r="BK209" i="1"/>
  <c r="BK208" i="1"/>
  <c r="BK207" i="1"/>
  <c r="BK206" i="1"/>
  <c r="BK205" i="1"/>
  <c r="BK204" i="1"/>
  <c r="BK203" i="1"/>
  <c r="BK202" i="1"/>
  <c r="BK201" i="1"/>
  <c r="BK200" i="1"/>
  <c r="BK199" i="1"/>
  <c r="BK198" i="1"/>
  <c r="BK197" i="1"/>
  <c r="BK196" i="1"/>
  <c r="BK195" i="1"/>
  <c r="BK194" i="1"/>
  <c r="BK193" i="1"/>
  <c r="BK192" i="1"/>
  <c r="BK191" i="1"/>
  <c r="BK190" i="1"/>
  <c r="BK189" i="1"/>
  <c r="BK188" i="1"/>
  <c r="BK187" i="1"/>
  <c r="BK186" i="1"/>
  <c r="BK185" i="1"/>
  <c r="BK184" i="1"/>
  <c r="BK183" i="1"/>
  <c r="BK182" i="1"/>
  <c r="BK181" i="1"/>
  <c r="BK180" i="1"/>
  <c r="BK179" i="1"/>
  <c r="BK178" i="1"/>
  <c r="BK177" i="1"/>
  <c r="BK176" i="1"/>
  <c r="BK175" i="1"/>
  <c r="BK174" i="1"/>
  <c r="BK173" i="1"/>
  <c r="BK172" i="1"/>
  <c r="BK171" i="1"/>
  <c r="BK170" i="1"/>
  <c r="BK169" i="1"/>
  <c r="BK168" i="1"/>
  <c r="BK167" i="1"/>
  <c r="BK166" i="1"/>
  <c r="BK165" i="1"/>
  <c r="BK164" i="1"/>
  <c r="BK163" i="1"/>
  <c r="BK162" i="1"/>
  <c r="BK161" i="1"/>
  <c r="BK160" i="1"/>
  <c r="BK159" i="1"/>
  <c r="BK158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T3664" i="1"/>
  <c r="BT3663" i="1"/>
  <c r="BT3662" i="1"/>
  <c r="BT3661" i="1"/>
  <c r="BT3660" i="1"/>
  <c r="BT3659" i="1"/>
  <c r="BT3658" i="1"/>
  <c r="BT3657" i="1"/>
  <c r="BT3656" i="1"/>
  <c r="BT3655" i="1"/>
  <c r="BT3654" i="1"/>
  <c r="BT3653" i="1"/>
  <c r="BT3652" i="1"/>
  <c r="BT3651" i="1"/>
  <c r="BT3650" i="1"/>
  <c r="BT3649" i="1"/>
  <c r="BT3648" i="1"/>
  <c r="BT3647" i="1"/>
  <c r="BT3646" i="1"/>
  <c r="BT3645" i="1"/>
  <c r="BT3644" i="1"/>
  <c r="BT3643" i="1"/>
  <c r="BT3642" i="1"/>
  <c r="BT3641" i="1"/>
  <c r="BT3640" i="1"/>
  <c r="BT3639" i="1"/>
  <c r="BT3638" i="1"/>
  <c r="BT3637" i="1"/>
  <c r="BT3636" i="1"/>
  <c r="BT3635" i="1"/>
  <c r="BT3634" i="1"/>
  <c r="BT3633" i="1"/>
  <c r="BT3632" i="1"/>
  <c r="BT3631" i="1"/>
  <c r="BT3630" i="1"/>
  <c r="BT3629" i="1"/>
  <c r="BT3628" i="1"/>
  <c r="BT3627" i="1"/>
  <c r="BT3626" i="1"/>
  <c r="BT3625" i="1"/>
  <c r="BT3624" i="1"/>
  <c r="BT3623" i="1"/>
  <c r="BT3622" i="1"/>
  <c r="BT3621" i="1"/>
  <c r="BT3620" i="1"/>
  <c r="BT3619" i="1"/>
  <c r="BT3618" i="1"/>
  <c r="BT3617" i="1"/>
  <c r="BT3616" i="1"/>
  <c r="BT3615" i="1"/>
  <c r="BT3614" i="1"/>
  <c r="BT3613" i="1"/>
  <c r="BT3612" i="1"/>
  <c r="BT3611" i="1"/>
  <c r="BT3610" i="1"/>
  <c r="BT3609" i="1"/>
  <c r="BT3608" i="1"/>
  <c r="BT3607" i="1"/>
  <c r="BT3606" i="1"/>
  <c r="BT3605" i="1"/>
  <c r="BT3604" i="1"/>
  <c r="BT3603" i="1"/>
  <c r="BT3602" i="1"/>
  <c r="BT3601" i="1"/>
  <c r="BT3600" i="1"/>
  <c r="BT3599" i="1"/>
  <c r="BT3598" i="1"/>
  <c r="BT3597" i="1"/>
  <c r="BT3596" i="1"/>
  <c r="BT3595" i="1"/>
  <c r="BT3594" i="1"/>
  <c r="BT3593" i="1"/>
  <c r="BT3592" i="1"/>
  <c r="BT3591" i="1"/>
  <c r="BT3590" i="1"/>
  <c r="BT3589" i="1"/>
  <c r="BT3588" i="1"/>
  <c r="BT3587" i="1"/>
  <c r="BT3586" i="1"/>
  <c r="BT3585" i="1"/>
  <c r="BT3584" i="1"/>
  <c r="BT3583" i="1"/>
  <c r="BT3582" i="1"/>
  <c r="BT3581" i="1"/>
  <c r="BT3580" i="1"/>
  <c r="BT3579" i="1"/>
  <c r="BT3578" i="1"/>
  <c r="BT3577" i="1"/>
  <c r="BT3576" i="1"/>
  <c r="BT3575" i="1"/>
  <c r="BT3574" i="1"/>
  <c r="BT3573" i="1"/>
  <c r="BT3572" i="1"/>
  <c r="BT3571" i="1"/>
  <c r="BT3570" i="1"/>
  <c r="BT3569" i="1"/>
  <c r="BT3568" i="1"/>
  <c r="BT3567" i="1"/>
  <c r="BT3566" i="1"/>
  <c r="BT3565" i="1"/>
  <c r="BT3564" i="1"/>
  <c r="BT3563" i="1"/>
  <c r="BT3562" i="1"/>
  <c r="BT3561" i="1"/>
  <c r="BT3560" i="1"/>
  <c r="BT3559" i="1"/>
  <c r="BT3558" i="1"/>
  <c r="BT3557" i="1"/>
  <c r="BT3556" i="1"/>
  <c r="BT3555" i="1"/>
  <c r="BT3554" i="1"/>
  <c r="BT3553" i="1"/>
  <c r="BT3552" i="1"/>
  <c r="BT3551" i="1"/>
  <c r="BT3550" i="1"/>
  <c r="BT3549" i="1"/>
  <c r="BT3548" i="1"/>
  <c r="BT3547" i="1"/>
  <c r="BT3546" i="1"/>
  <c r="BT3545" i="1"/>
  <c r="BT3544" i="1"/>
  <c r="BT3543" i="1"/>
  <c r="BT3542" i="1"/>
  <c r="BT3541" i="1"/>
  <c r="BT3540" i="1"/>
  <c r="BT3539" i="1"/>
  <c r="BT3538" i="1"/>
  <c r="BT3537" i="1"/>
  <c r="BT3536" i="1"/>
  <c r="BT3535" i="1"/>
  <c r="BT3534" i="1"/>
  <c r="BT3533" i="1"/>
  <c r="BT3532" i="1"/>
  <c r="BT3531" i="1"/>
  <c r="BT3530" i="1"/>
  <c r="BT3529" i="1"/>
  <c r="BT3528" i="1"/>
  <c r="BT3527" i="1"/>
  <c r="BT3526" i="1"/>
  <c r="BT3525" i="1"/>
  <c r="BT3524" i="1"/>
  <c r="BT3523" i="1"/>
  <c r="BT3522" i="1"/>
  <c r="BT3521" i="1"/>
  <c r="BT3520" i="1"/>
  <c r="BT3519" i="1"/>
  <c r="BT3518" i="1"/>
  <c r="BT3517" i="1"/>
  <c r="BT3516" i="1"/>
  <c r="BT3515" i="1"/>
  <c r="BT3514" i="1"/>
  <c r="BT3513" i="1"/>
  <c r="BT3512" i="1"/>
  <c r="BT3511" i="1"/>
  <c r="BT3510" i="1"/>
  <c r="BT3509" i="1"/>
  <c r="BT3508" i="1"/>
  <c r="BT3507" i="1"/>
  <c r="BT3506" i="1"/>
  <c r="BT3505" i="1"/>
  <c r="BT3504" i="1"/>
  <c r="BT3503" i="1"/>
  <c r="BT3502" i="1"/>
  <c r="BT3501" i="1"/>
  <c r="BT3500" i="1"/>
  <c r="BT3499" i="1"/>
  <c r="BT3498" i="1"/>
  <c r="BT3497" i="1"/>
  <c r="BT3496" i="1"/>
  <c r="BT3495" i="1"/>
  <c r="BT3494" i="1"/>
  <c r="BT3493" i="1"/>
  <c r="BT3492" i="1"/>
  <c r="BT3491" i="1"/>
  <c r="BT3490" i="1"/>
  <c r="BT3489" i="1"/>
  <c r="BT3488" i="1"/>
  <c r="BT3487" i="1"/>
  <c r="BT3486" i="1"/>
  <c r="BT3485" i="1"/>
  <c r="BT3484" i="1"/>
  <c r="BT3483" i="1"/>
  <c r="BT3482" i="1"/>
  <c r="BT3481" i="1"/>
  <c r="BT3480" i="1"/>
  <c r="BT3479" i="1"/>
  <c r="BT3478" i="1"/>
  <c r="BT3477" i="1"/>
  <c r="BT3476" i="1"/>
  <c r="BT3475" i="1"/>
  <c r="BT3474" i="1"/>
  <c r="BT3473" i="1"/>
  <c r="BT3472" i="1"/>
  <c r="BT3471" i="1"/>
  <c r="BT3470" i="1"/>
  <c r="BT3469" i="1"/>
  <c r="BT3468" i="1"/>
  <c r="BT3467" i="1"/>
  <c r="BT3466" i="1"/>
  <c r="BT3465" i="1"/>
  <c r="BT3464" i="1"/>
  <c r="BT3463" i="1"/>
  <c r="BT3462" i="1"/>
  <c r="BT3461" i="1"/>
  <c r="BT3460" i="1"/>
  <c r="BT3459" i="1"/>
  <c r="BT3458" i="1"/>
  <c r="BT3457" i="1"/>
  <c r="BT3456" i="1"/>
  <c r="BT3455" i="1"/>
  <c r="BT3454" i="1"/>
  <c r="BT3453" i="1"/>
  <c r="BT3452" i="1"/>
  <c r="BT3451" i="1"/>
  <c r="BT3450" i="1"/>
  <c r="BT3449" i="1"/>
  <c r="BT3448" i="1"/>
  <c r="BT3447" i="1"/>
  <c r="BT3446" i="1"/>
  <c r="BT3445" i="1"/>
  <c r="BT3444" i="1"/>
  <c r="BT3443" i="1"/>
  <c r="BT3442" i="1"/>
  <c r="BT3441" i="1"/>
  <c r="BT3440" i="1"/>
  <c r="BT3439" i="1"/>
  <c r="BT3438" i="1"/>
  <c r="BT3437" i="1"/>
  <c r="BT3436" i="1"/>
  <c r="BT3435" i="1"/>
  <c r="BT3434" i="1"/>
  <c r="BT3433" i="1"/>
  <c r="BT3432" i="1"/>
  <c r="BT3431" i="1"/>
  <c r="BT3430" i="1"/>
  <c r="BT3429" i="1"/>
  <c r="BT3428" i="1"/>
  <c r="BT3427" i="1"/>
  <c r="BT3426" i="1"/>
  <c r="BT3425" i="1"/>
  <c r="BT3424" i="1"/>
  <c r="BT3423" i="1"/>
  <c r="BT3422" i="1"/>
  <c r="BT3421" i="1"/>
  <c r="BT3420" i="1"/>
  <c r="BT3419" i="1"/>
  <c r="BT3418" i="1"/>
  <c r="BT3417" i="1"/>
  <c r="BT3416" i="1"/>
  <c r="BT3415" i="1"/>
  <c r="BT3414" i="1"/>
  <c r="BT3413" i="1"/>
  <c r="BT3412" i="1"/>
  <c r="BT3411" i="1"/>
  <c r="BT3410" i="1"/>
  <c r="BT3409" i="1"/>
  <c r="BT3408" i="1"/>
  <c r="BT3407" i="1"/>
  <c r="BT3406" i="1"/>
  <c r="BT3405" i="1"/>
  <c r="BT3404" i="1"/>
  <c r="BT3403" i="1"/>
  <c r="BT3402" i="1"/>
  <c r="BT3401" i="1"/>
  <c r="BT3400" i="1"/>
  <c r="BT3399" i="1"/>
  <c r="BT3398" i="1"/>
  <c r="BT3397" i="1"/>
  <c r="BT3396" i="1"/>
  <c r="BT3395" i="1"/>
  <c r="BT3394" i="1"/>
  <c r="BT3393" i="1"/>
  <c r="BT3392" i="1"/>
  <c r="BT3391" i="1"/>
  <c r="BT3390" i="1"/>
  <c r="BT3389" i="1"/>
  <c r="BT3388" i="1"/>
  <c r="BT3387" i="1"/>
  <c r="BT3386" i="1"/>
  <c r="BT3385" i="1"/>
  <c r="BT3384" i="1"/>
  <c r="BT3383" i="1"/>
  <c r="BT3382" i="1"/>
  <c r="BT3381" i="1"/>
  <c r="BT3380" i="1"/>
  <c r="BT3379" i="1"/>
  <c r="BT3378" i="1"/>
  <c r="BT3377" i="1"/>
  <c r="BT3376" i="1"/>
  <c r="BT3375" i="1"/>
  <c r="BT3374" i="1"/>
  <c r="BT3373" i="1"/>
  <c r="BT3372" i="1"/>
  <c r="BT3371" i="1"/>
  <c r="BT3370" i="1"/>
  <c r="BT3369" i="1"/>
  <c r="BT3368" i="1"/>
  <c r="BT3367" i="1"/>
  <c r="BT3366" i="1"/>
  <c r="BT3365" i="1"/>
  <c r="BT3364" i="1"/>
  <c r="BT3363" i="1"/>
  <c r="BT3362" i="1"/>
  <c r="BT3361" i="1"/>
  <c r="BT3360" i="1"/>
  <c r="BT3359" i="1"/>
  <c r="BT3358" i="1"/>
  <c r="BT3357" i="1"/>
  <c r="BT3356" i="1"/>
  <c r="BT3355" i="1"/>
  <c r="BT3354" i="1"/>
  <c r="BT3353" i="1"/>
  <c r="BT3352" i="1"/>
  <c r="BT3351" i="1"/>
  <c r="BT3350" i="1"/>
  <c r="BT3349" i="1"/>
  <c r="BT3348" i="1"/>
  <c r="BT3347" i="1"/>
  <c r="BT3346" i="1"/>
  <c r="BT3345" i="1"/>
  <c r="BT3344" i="1"/>
  <c r="BT3343" i="1"/>
  <c r="BT3342" i="1"/>
  <c r="BT3341" i="1"/>
  <c r="BT3340" i="1"/>
  <c r="BT3339" i="1"/>
  <c r="BT3338" i="1"/>
  <c r="BT3337" i="1"/>
  <c r="BT3336" i="1"/>
  <c r="BT3335" i="1"/>
  <c r="BT3334" i="1"/>
  <c r="BT3333" i="1"/>
  <c r="BT3332" i="1"/>
  <c r="BT3331" i="1"/>
  <c r="BT3330" i="1"/>
  <c r="BT3329" i="1"/>
  <c r="BT3328" i="1"/>
  <c r="BT3327" i="1"/>
  <c r="BT3326" i="1"/>
  <c r="BT3325" i="1"/>
  <c r="BT3324" i="1"/>
  <c r="BT3323" i="1"/>
  <c r="BT3322" i="1"/>
  <c r="BT3321" i="1"/>
  <c r="BT3320" i="1"/>
  <c r="BT3319" i="1"/>
  <c r="BT3318" i="1"/>
  <c r="BT3317" i="1"/>
  <c r="BT3316" i="1"/>
  <c r="BT3315" i="1"/>
  <c r="BT3314" i="1"/>
  <c r="BT3313" i="1"/>
  <c r="BT3312" i="1"/>
  <c r="BT3311" i="1"/>
  <c r="BT3310" i="1"/>
  <c r="BT3309" i="1"/>
  <c r="BT3308" i="1"/>
  <c r="BT3307" i="1"/>
  <c r="BT3306" i="1"/>
  <c r="BT3305" i="1"/>
  <c r="BT3304" i="1"/>
  <c r="BT3303" i="1"/>
  <c r="BT3302" i="1"/>
  <c r="BT3301" i="1"/>
  <c r="BT3300" i="1"/>
  <c r="BT3299" i="1"/>
  <c r="BT3298" i="1"/>
  <c r="BT3297" i="1"/>
  <c r="BT3296" i="1"/>
  <c r="BT3295" i="1"/>
  <c r="BT3294" i="1"/>
  <c r="BT3293" i="1"/>
  <c r="BT3292" i="1"/>
  <c r="BT3291" i="1"/>
  <c r="BT3290" i="1"/>
  <c r="BT3289" i="1"/>
  <c r="BT3288" i="1"/>
  <c r="BT3287" i="1"/>
  <c r="BT3286" i="1"/>
  <c r="BT3285" i="1"/>
  <c r="BT3284" i="1"/>
  <c r="BT3283" i="1"/>
  <c r="BT3282" i="1"/>
  <c r="BT3281" i="1"/>
  <c r="BT3280" i="1"/>
  <c r="BT3279" i="1"/>
  <c r="BT3278" i="1"/>
  <c r="BT3277" i="1"/>
  <c r="BT3276" i="1"/>
  <c r="BT3275" i="1"/>
  <c r="BT3274" i="1"/>
  <c r="BT3273" i="1"/>
  <c r="BT3272" i="1"/>
  <c r="BT3271" i="1"/>
  <c r="BT3270" i="1"/>
  <c r="BT3269" i="1"/>
  <c r="BT3268" i="1"/>
  <c r="BT3267" i="1"/>
  <c r="BT3266" i="1"/>
  <c r="BT3265" i="1"/>
  <c r="BT3264" i="1"/>
  <c r="BT3263" i="1"/>
  <c r="BT3262" i="1"/>
  <c r="BT3261" i="1"/>
  <c r="BT3260" i="1"/>
  <c r="BT3259" i="1"/>
  <c r="BT3258" i="1"/>
  <c r="BT3257" i="1"/>
  <c r="BT3256" i="1"/>
  <c r="BT3255" i="1"/>
  <c r="BT3254" i="1"/>
  <c r="BT3253" i="1"/>
  <c r="BT3252" i="1"/>
  <c r="BT3251" i="1"/>
  <c r="BT3250" i="1"/>
  <c r="BT3249" i="1"/>
  <c r="BT3248" i="1"/>
  <c r="BT3247" i="1"/>
  <c r="BT3246" i="1"/>
  <c r="BT3245" i="1"/>
  <c r="BT3244" i="1"/>
  <c r="BT3243" i="1"/>
  <c r="BT3242" i="1"/>
  <c r="BT3241" i="1"/>
  <c r="BT3240" i="1"/>
  <c r="BT3239" i="1"/>
  <c r="BT3238" i="1"/>
  <c r="BT3237" i="1"/>
  <c r="BT3236" i="1"/>
  <c r="BT3235" i="1"/>
  <c r="BT3234" i="1"/>
  <c r="BT3233" i="1"/>
  <c r="BT3232" i="1"/>
  <c r="BT3231" i="1"/>
  <c r="BT3230" i="1"/>
  <c r="BT3229" i="1"/>
  <c r="BT3228" i="1"/>
  <c r="BT3227" i="1"/>
  <c r="BT3226" i="1"/>
  <c r="BT3225" i="1"/>
  <c r="BT3224" i="1"/>
  <c r="BT3223" i="1"/>
  <c r="BT3222" i="1"/>
  <c r="BT3221" i="1"/>
  <c r="BT3220" i="1"/>
  <c r="BT3219" i="1"/>
  <c r="BT3218" i="1"/>
  <c r="BT3217" i="1"/>
  <c r="BT3216" i="1"/>
  <c r="BT3215" i="1"/>
  <c r="BT3214" i="1"/>
  <c r="BT3213" i="1"/>
  <c r="BT3212" i="1"/>
  <c r="BT3211" i="1"/>
  <c r="BT3210" i="1"/>
  <c r="BT3209" i="1"/>
  <c r="BT3208" i="1"/>
  <c r="BT3207" i="1"/>
  <c r="BT3206" i="1"/>
  <c r="BT3205" i="1"/>
  <c r="BT3204" i="1"/>
  <c r="BT3203" i="1"/>
  <c r="BT3202" i="1"/>
  <c r="BT3201" i="1"/>
  <c r="BT3200" i="1"/>
  <c r="BT3199" i="1"/>
  <c r="BT3198" i="1"/>
  <c r="BT3197" i="1"/>
  <c r="BT3196" i="1"/>
  <c r="BT3195" i="1"/>
  <c r="BT3194" i="1"/>
  <c r="BT3193" i="1"/>
  <c r="BT3192" i="1"/>
  <c r="BT3191" i="1"/>
  <c r="BT3190" i="1"/>
  <c r="BT3189" i="1"/>
  <c r="BT3188" i="1"/>
  <c r="BT3187" i="1"/>
  <c r="BT3186" i="1"/>
  <c r="BT3185" i="1"/>
  <c r="BT3184" i="1"/>
  <c r="BT3183" i="1"/>
  <c r="BT3182" i="1"/>
  <c r="BT3181" i="1"/>
  <c r="BT3180" i="1"/>
  <c r="BT3179" i="1"/>
  <c r="BT3178" i="1"/>
  <c r="BT3177" i="1"/>
  <c r="BT3176" i="1"/>
  <c r="BT3175" i="1"/>
  <c r="BT3174" i="1"/>
  <c r="BT3173" i="1"/>
  <c r="BT3172" i="1"/>
  <c r="BT3171" i="1"/>
  <c r="BT3170" i="1"/>
  <c r="BT3169" i="1"/>
  <c r="BT3168" i="1"/>
  <c r="BT3167" i="1"/>
  <c r="BT3166" i="1"/>
  <c r="BT3165" i="1"/>
  <c r="BT3164" i="1"/>
  <c r="BT3163" i="1"/>
  <c r="BT3162" i="1"/>
  <c r="BT3161" i="1"/>
  <c r="BT3160" i="1"/>
  <c r="BT3159" i="1"/>
  <c r="BT3158" i="1"/>
  <c r="BT3157" i="1"/>
  <c r="BT3156" i="1"/>
  <c r="BT3155" i="1"/>
  <c r="BT3154" i="1"/>
  <c r="BT3153" i="1"/>
  <c r="BT3152" i="1"/>
  <c r="BT3151" i="1"/>
  <c r="BT3150" i="1"/>
  <c r="BT3149" i="1"/>
  <c r="BT3148" i="1"/>
  <c r="BT3147" i="1"/>
  <c r="BT3146" i="1"/>
  <c r="BT3145" i="1"/>
  <c r="BT3144" i="1"/>
  <c r="BT3143" i="1"/>
  <c r="BT3142" i="1"/>
  <c r="BT3141" i="1"/>
  <c r="BT3140" i="1"/>
  <c r="BT3139" i="1"/>
  <c r="BT3138" i="1"/>
  <c r="BT3137" i="1"/>
  <c r="BT3136" i="1"/>
  <c r="BT3135" i="1"/>
  <c r="BT3134" i="1"/>
  <c r="BT3133" i="1"/>
  <c r="BT3132" i="1"/>
  <c r="BT3131" i="1"/>
  <c r="BT3130" i="1"/>
  <c r="BT3129" i="1"/>
  <c r="BT3128" i="1"/>
  <c r="BT3127" i="1"/>
  <c r="BT3126" i="1"/>
  <c r="BT3125" i="1"/>
  <c r="BT3124" i="1"/>
  <c r="BT3123" i="1"/>
  <c r="BT3122" i="1"/>
  <c r="BT3121" i="1"/>
  <c r="BT3120" i="1"/>
  <c r="BT3119" i="1"/>
  <c r="BT3118" i="1"/>
  <c r="BT3117" i="1"/>
  <c r="BT3116" i="1"/>
  <c r="BT3115" i="1"/>
  <c r="BT3114" i="1"/>
  <c r="BT3113" i="1"/>
  <c r="BT3112" i="1"/>
  <c r="BT3111" i="1"/>
  <c r="BT3110" i="1"/>
  <c r="BT3109" i="1"/>
  <c r="BT3108" i="1"/>
  <c r="BT3107" i="1"/>
  <c r="BT3106" i="1"/>
  <c r="BT3105" i="1"/>
  <c r="BT3104" i="1"/>
  <c r="BT3103" i="1"/>
  <c r="BT3102" i="1"/>
  <c r="BT3101" i="1"/>
  <c r="BT3100" i="1"/>
  <c r="BT3099" i="1"/>
  <c r="BT3098" i="1"/>
  <c r="BT3097" i="1"/>
  <c r="BT3096" i="1"/>
  <c r="BT3095" i="1"/>
  <c r="BT3094" i="1"/>
  <c r="BT3093" i="1"/>
  <c r="BT3092" i="1"/>
  <c r="BT3091" i="1"/>
  <c r="BT3090" i="1"/>
  <c r="BT3089" i="1"/>
  <c r="BT3088" i="1"/>
  <c r="BT3087" i="1"/>
  <c r="BT3086" i="1"/>
  <c r="BT3085" i="1"/>
  <c r="BT3084" i="1"/>
  <c r="BT3083" i="1"/>
  <c r="BT3082" i="1"/>
  <c r="BT3081" i="1"/>
  <c r="BT3080" i="1"/>
  <c r="BT3079" i="1"/>
  <c r="BT3078" i="1"/>
  <c r="BT3077" i="1"/>
  <c r="BT3076" i="1"/>
  <c r="BT3075" i="1"/>
  <c r="BT3074" i="1"/>
  <c r="BT3073" i="1"/>
  <c r="BT3072" i="1"/>
  <c r="BT3071" i="1"/>
  <c r="BT3070" i="1"/>
  <c r="BT3069" i="1"/>
  <c r="BT3068" i="1"/>
  <c r="BT3067" i="1"/>
  <c r="BT3066" i="1"/>
  <c r="BT3065" i="1"/>
  <c r="BT3064" i="1"/>
  <c r="BT3063" i="1"/>
  <c r="BT3062" i="1"/>
  <c r="BT3061" i="1"/>
  <c r="BT3060" i="1"/>
  <c r="BT3059" i="1"/>
  <c r="BT3058" i="1"/>
  <c r="BT3057" i="1"/>
  <c r="BT3056" i="1"/>
  <c r="BT3055" i="1"/>
  <c r="BT3054" i="1"/>
  <c r="BT3053" i="1"/>
  <c r="BT3052" i="1"/>
  <c r="BT3051" i="1"/>
  <c r="BT3050" i="1"/>
  <c r="BT3049" i="1"/>
  <c r="BT3048" i="1"/>
  <c r="BT3047" i="1"/>
  <c r="BT3046" i="1"/>
  <c r="BT3045" i="1"/>
  <c r="BT3044" i="1"/>
  <c r="BT3043" i="1"/>
  <c r="BT3042" i="1"/>
  <c r="BT3041" i="1"/>
  <c r="BT3040" i="1"/>
  <c r="BT3039" i="1"/>
  <c r="BT3038" i="1"/>
  <c r="BT3037" i="1"/>
  <c r="BT3036" i="1"/>
  <c r="BT3035" i="1"/>
  <c r="BT3034" i="1"/>
  <c r="BT3033" i="1"/>
  <c r="BT3032" i="1"/>
  <c r="BT3031" i="1"/>
  <c r="BT3030" i="1"/>
  <c r="BT3029" i="1"/>
  <c r="BT3028" i="1"/>
  <c r="BT3027" i="1"/>
  <c r="BT3026" i="1"/>
  <c r="BT3025" i="1"/>
  <c r="BT3024" i="1"/>
  <c r="BT3023" i="1"/>
  <c r="BT3022" i="1"/>
  <c r="BT3021" i="1"/>
  <c r="BT3020" i="1"/>
  <c r="BT3019" i="1"/>
  <c r="BT3018" i="1"/>
  <c r="BT3017" i="1"/>
  <c r="BT3016" i="1"/>
  <c r="BT3015" i="1"/>
  <c r="BT3014" i="1"/>
  <c r="BT3013" i="1"/>
  <c r="BT3012" i="1"/>
  <c r="BT3011" i="1"/>
  <c r="BT3010" i="1"/>
  <c r="BT3009" i="1"/>
  <c r="BT3008" i="1"/>
  <c r="BT3007" i="1"/>
  <c r="BT3006" i="1"/>
  <c r="BT3005" i="1"/>
  <c r="BT3004" i="1"/>
  <c r="BT3003" i="1"/>
  <c r="BT3002" i="1"/>
  <c r="BT3001" i="1"/>
  <c r="BT3000" i="1"/>
  <c r="BT2999" i="1"/>
  <c r="BT2998" i="1"/>
  <c r="BT2997" i="1"/>
  <c r="BT2996" i="1"/>
  <c r="BT2995" i="1"/>
  <c r="BT2994" i="1"/>
  <c r="BT2993" i="1"/>
  <c r="BT2992" i="1"/>
  <c r="BT2991" i="1"/>
  <c r="BT2990" i="1"/>
  <c r="BT2989" i="1"/>
  <c r="BT2988" i="1"/>
  <c r="BT2987" i="1"/>
  <c r="BT2986" i="1"/>
  <c r="BT2985" i="1"/>
  <c r="BT2984" i="1"/>
  <c r="BT2983" i="1"/>
  <c r="BT2982" i="1"/>
  <c r="BT2981" i="1"/>
  <c r="BT2980" i="1"/>
  <c r="BT2979" i="1"/>
  <c r="BT2978" i="1"/>
  <c r="BT2977" i="1"/>
  <c r="BT2976" i="1"/>
  <c r="BT2975" i="1"/>
  <c r="BT2974" i="1"/>
  <c r="BT2973" i="1"/>
  <c r="BT2972" i="1"/>
  <c r="BT2971" i="1"/>
  <c r="BT2970" i="1"/>
  <c r="BT2969" i="1"/>
  <c r="BT2968" i="1"/>
  <c r="BT2967" i="1"/>
  <c r="BT2966" i="1"/>
  <c r="BT2965" i="1"/>
  <c r="BT2964" i="1"/>
  <c r="BT2963" i="1"/>
  <c r="BT2962" i="1"/>
  <c r="BT2961" i="1"/>
  <c r="BT2960" i="1"/>
  <c r="BT2959" i="1"/>
  <c r="BT2958" i="1"/>
  <c r="BT2957" i="1"/>
  <c r="BT2956" i="1"/>
  <c r="BT2955" i="1"/>
  <c r="BT2954" i="1"/>
  <c r="BT2953" i="1"/>
  <c r="BT2952" i="1"/>
  <c r="BT2951" i="1"/>
  <c r="BT2950" i="1"/>
  <c r="BT2949" i="1"/>
  <c r="BT2948" i="1"/>
  <c r="BT2947" i="1"/>
  <c r="BT2946" i="1"/>
  <c r="BT2945" i="1"/>
  <c r="BT2944" i="1"/>
  <c r="BT2943" i="1"/>
  <c r="BT2942" i="1"/>
  <c r="BT2941" i="1"/>
  <c r="BT2940" i="1"/>
  <c r="BT2939" i="1"/>
  <c r="BT2938" i="1"/>
  <c r="BT2937" i="1"/>
  <c r="BT2936" i="1"/>
  <c r="BT2935" i="1"/>
  <c r="BT2934" i="1"/>
  <c r="BT2933" i="1"/>
  <c r="BT2932" i="1"/>
  <c r="BT2931" i="1"/>
  <c r="BT2930" i="1"/>
  <c r="BT2929" i="1"/>
  <c r="BT2928" i="1"/>
  <c r="BT2927" i="1"/>
  <c r="BT2926" i="1"/>
  <c r="BT2925" i="1"/>
  <c r="BT2924" i="1"/>
  <c r="BT2923" i="1"/>
  <c r="BT2922" i="1"/>
  <c r="BT2921" i="1"/>
  <c r="BT2920" i="1"/>
  <c r="BT2919" i="1"/>
  <c r="BT2918" i="1"/>
  <c r="BT2917" i="1"/>
  <c r="BT2916" i="1"/>
  <c r="BT2915" i="1"/>
  <c r="BT2914" i="1"/>
  <c r="BT2913" i="1"/>
  <c r="BT2912" i="1"/>
  <c r="BT2911" i="1"/>
  <c r="BT2910" i="1"/>
  <c r="BT2909" i="1"/>
  <c r="BT2908" i="1"/>
  <c r="BT2907" i="1"/>
  <c r="BT2906" i="1"/>
  <c r="BT2905" i="1"/>
  <c r="BT2904" i="1"/>
  <c r="BT2903" i="1"/>
  <c r="BT2902" i="1"/>
  <c r="BT2901" i="1"/>
  <c r="BT2900" i="1"/>
  <c r="BT2899" i="1"/>
  <c r="BT2898" i="1"/>
  <c r="BT2897" i="1"/>
  <c r="BT2896" i="1"/>
  <c r="BT2895" i="1"/>
  <c r="BT2894" i="1"/>
  <c r="BT2893" i="1"/>
  <c r="BT2892" i="1"/>
  <c r="BT2891" i="1"/>
  <c r="BT2890" i="1"/>
  <c r="BT2889" i="1"/>
  <c r="BT2888" i="1"/>
  <c r="BT2887" i="1"/>
  <c r="BT2886" i="1"/>
  <c r="BT2885" i="1"/>
  <c r="BT2884" i="1"/>
  <c r="BT2883" i="1"/>
  <c r="BT2882" i="1"/>
  <c r="BT2881" i="1"/>
  <c r="BT2880" i="1"/>
  <c r="BT2879" i="1"/>
  <c r="BT2878" i="1"/>
  <c r="BT2877" i="1"/>
  <c r="BT2876" i="1"/>
  <c r="BT2875" i="1"/>
  <c r="BT2874" i="1"/>
  <c r="BT2873" i="1"/>
  <c r="BT2872" i="1"/>
  <c r="BT2871" i="1"/>
  <c r="BT2870" i="1"/>
  <c r="BT2869" i="1"/>
  <c r="BT2868" i="1"/>
  <c r="BT2867" i="1"/>
  <c r="BT2866" i="1"/>
  <c r="BT2865" i="1"/>
  <c r="BT2864" i="1"/>
  <c r="BT2863" i="1"/>
  <c r="BT2862" i="1"/>
  <c r="BT2861" i="1"/>
  <c r="BT2860" i="1"/>
  <c r="BT2859" i="1"/>
  <c r="BT2858" i="1"/>
  <c r="BT2857" i="1"/>
  <c r="BT2856" i="1"/>
  <c r="BT2855" i="1"/>
  <c r="BT2854" i="1"/>
  <c r="BT2853" i="1"/>
  <c r="BT2852" i="1"/>
  <c r="BT2851" i="1"/>
  <c r="BT2850" i="1"/>
  <c r="BT2849" i="1"/>
  <c r="BT2848" i="1"/>
  <c r="BT2847" i="1"/>
  <c r="BT2846" i="1"/>
  <c r="BT2845" i="1"/>
  <c r="BT2844" i="1"/>
  <c r="BT2843" i="1"/>
  <c r="BT2842" i="1"/>
  <c r="BT2841" i="1"/>
  <c r="BT2840" i="1"/>
  <c r="BT2839" i="1"/>
  <c r="BT2838" i="1"/>
  <c r="BT2837" i="1"/>
  <c r="BT2836" i="1"/>
  <c r="BT2835" i="1"/>
  <c r="BT2834" i="1"/>
  <c r="BT2833" i="1"/>
  <c r="BT2832" i="1"/>
  <c r="BT2831" i="1"/>
  <c r="BT2830" i="1"/>
  <c r="BT2829" i="1"/>
  <c r="BT2828" i="1"/>
  <c r="BT2827" i="1"/>
  <c r="BT2826" i="1"/>
  <c r="BT2825" i="1"/>
  <c r="BT2824" i="1"/>
  <c r="BT2823" i="1"/>
  <c r="BT2822" i="1"/>
  <c r="BT2821" i="1"/>
  <c r="BT2820" i="1"/>
  <c r="BT2819" i="1"/>
  <c r="BT2818" i="1"/>
  <c r="BT2817" i="1"/>
  <c r="BT2816" i="1"/>
  <c r="BT2815" i="1"/>
  <c r="BT2814" i="1"/>
  <c r="BT2813" i="1"/>
  <c r="BT2812" i="1"/>
  <c r="BT2811" i="1"/>
  <c r="BT2810" i="1"/>
  <c r="BT2809" i="1"/>
  <c r="BT2808" i="1"/>
  <c r="BT2807" i="1"/>
  <c r="BT2806" i="1"/>
  <c r="BT2805" i="1"/>
  <c r="BT2804" i="1"/>
  <c r="BT2803" i="1"/>
  <c r="BT2802" i="1"/>
  <c r="BT2801" i="1"/>
  <c r="BT2800" i="1"/>
  <c r="BT2799" i="1"/>
  <c r="BT2798" i="1"/>
  <c r="BT2797" i="1"/>
  <c r="BT2796" i="1"/>
  <c r="BT2795" i="1"/>
  <c r="BT2794" i="1"/>
  <c r="BT2793" i="1"/>
  <c r="BT2792" i="1"/>
  <c r="BT2791" i="1"/>
  <c r="BT2790" i="1"/>
  <c r="BT2789" i="1"/>
  <c r="BT2788" i="1"/>
  <c r="BT2787" i="1"/>
  <c r="BT2786" i="1"/>
  <c r="BT2785" i="1"/>
  <c r="BT2784" i="1"/>
  <c r="BT2783" i="1"/>
  <c r="BT2782" i="1"/>
  <c r="BT2781" i="1"/>
  <c r="BT2780" i="1"/>
  <c r="BT2779" i="1"/>
  <c r="BT2778" i="1"/>
  <c r="BT2777" i="1"/>
  <c r="BT2776" i="1"/>
  <c r="BT2775" i="1"/>
  <c r="BT2774" i="1"/>
  <c r="BT2773" i="1"/>
  <c r="BT2772" i="1"/>
  <c r="BT2771" i="1"/>
  <c r="BT2770" i="1"/>
  <c r="BT2769" i="1"/>
  <c r="BT2768" i="1"/>
  <c r="BT2767" i="1"/>
  <c r="BT2766" i="1"/>
  <c r="BT2765" i="1"/>
  <c r="BT2764" i="1"/>
  <c r="BT2763" i="1"/>
  <c r="BT2762" i="1"/>
  <c r="BT2761" i="1"/>
  <c r="BT2760" i="1"/>
  <c r="BT2759" i="1"/>
  <c r="BT2758" i="1"/>
  <c r="BT2757" i="1"/>
  <c r="BT2756" i="1"/>
  <c r="BT2755" i="1"/>
  <c r="BT2754" i="1"/>
  <c r="BT2753" i="1"/>
  <c r="BT2752" i="1"/>
  <c r="BT2751" i="1"/>
  <c r="BT2750" i="1"/>
  <c r="BT2749" i="1"/>
  <c r="BT2748" i="1"/>
  <c r="BT2747" i="1"/>
  <c r="BT2746" i="1"/>
  <c r="BT2745" i="1"/>
  <c r="BT2744" i="1"/>
  <c r="BT2743" i="1"/>
  <c r="BT2742" i="1"/>
  <c r="BT2741" i="1"/>
  <c r="BT2740" i="1"/>
  <c r="BT2739" i="1"/>
  <c r="BT2738" i="1"/>
  <c r="BT2737" i="1"/>
  <c r="BT2736" i="1"/>
  <c r="BT2735" i="1"/>
  <c r="BT2734" i="1"/>
  <c r="BT2733" i="1"/>
  <c r="BT2732" i="1"/>
  <c r="BT2731" i="1"/>
  <c r="BT2730" i="1"/>
  <c r="BT2729" i="1"/>
  <c r="BT2728" i="1"/>
  <c r="BT2727" i="1"/>
  <c r="BT2726" i="1"/>
  <c r="BT2725" i="1"/>
  <c r="BT2724" i="1"/>
  <c r="BT2723" i="1"/>
  <c r="BT2722" i="1"/>
  <c r="BT2721" i="1"/>
  <c r="BT2720" i="1"/>
  <c r="BT2719" i="1"/>
  <c r="BT2718" i="1"/>
  <c r="BT2717" i="1"/>
  <c r="BT2716" i="1"/>
  <c r="BT2715" i="1"/>
  <c r="BT2714" i="1"/>
  <c r="BT2713" i="1"/>
  <c r="BT2712" i="1"/>
  <c r="BT2711" i="1"/>
  <c r="BT2710" i="1"/>
  <c r="BT2709" i="1"/>
  <c r="BT2708" i="1"/>
  <c r="BT2707" i="1"/>
  <c r="BT2706" i="1"/>
  <c r="BT2705" i="1"/>
  <c r="BT2704" i="1"/>
  <c r="BT2703" i="1"/>
  <c r="BT2702" i="1"/>
  <c r="BT2701" i="1"/>
  <c r="BT2700" i="1"/>
  <c r="BT2699" i="1"/>
  <c r="BT2698" i="1"/>
  <c r="BT2697" i="1"/>
  <c r="BT2696" i="1"/>
  <c r="BT2695" i="1"/>
  <c r="BT2694" i="1"/>
  <c r="BT2693" i="1"/>
  <c r="BT2692" i="1"/>
  <c r="BT2691" i="1"/>
  <c r="BT2690" i="1"/>
  <c r="BT2689" i="1"/>
  <c r="BT2688" i="1"/>
  <c r="BT2687" i="1"/>
  <c r="BT2686" i="1"/>
  <c r="BT2685" i="1"/>
  <c r="BT2684" i="1"/>
  <c r="BT2683" i="1"/>
  <c r="BT2682" i="1"/>
  <c r="BT2681" i="1"/>
  <c r="BT2680" i="1"/>
  <c r="BT2679" i="1"/>
  <c r="BT2678" i="1"/>
  <c r="BT2677" i="1"/>
  <c r="BT2676" i="1"/>
  <c r="BT2675" i="1"/>
  <c r="BT2674" i="1"/>
  <c r="BT2673" i="1"/>
  <c r="BT2672" i="1"/>
  <c r="BT2671" i="1"/>
  <c r="BT2670" i="1"/>
  <c r="BT2669" i="1"/>
  <c r="BT2668" i="1"/>
  <c r="BT2667" i="1"/>
  <c r="BT2666" i="1"/>
  <c r="BT2665" i="1"/>
  <c r="BT2664" i="1"/>
  <c r="BT2663" i="1"/>
  <c r="BT2662" i="1"/>
  <c r="BT2661" i="1"/>
  <c r="BT2660" i="1"/>
  <c r="BT2659" i="1"/>
  <c r="BT2658" i="1"/>
  <c r="BT2657" i="1"/>
  <c r="BT2656" i="1"/>
  <c r="BT2655" i="1"/>
  <c r="BT2654" i="1"/>
  <c r="BT2653" i="1"/>
  <c r="BT2652" i="1"/>
  <c r="BT2651" i="1"/>
  <c r="BT2650" i="1"/>
  <c r="BT2649" i="1"/>
  <c r="BT2648" i="1"/>
  <c r="BT2647" i="1"/>
  <c r="BT2646" i="1"/>
  <c r="BT2645" i="1"/>
  <c r="BT2644" i="1"/>
  <c r="BT2643" i="1"/>
  <c r="BT2642" i="1"/>
  <c r="BT2641" i="1"/>
  <c r="BT2640" i="1"/>
  <c r="BT2639" i="1"/>
  <c r="BT2638" i="1"/>
  <c r="BT2637" i="1"/>
  <c r="BT2636" i="1"/>
  <c r="BT2635" i="1"/>
  <c r="BT2634" i="1"/>
  <c r="BT2633" i="1"/>
  <c r="BT2632" i="1"/>
  <c r="BT2631" i="1"/>
  <c r="BT2630" i="1"/>
  <c r="BT2629" i="1"/>
  <c r="BT2628" i="1"/>
  <c r="BT2627" i="1"/>
  <c r="BT2626" i="1"/>
  <c r="BT2625" i="1"/>
  <c r="BT2624" i="1"/>
  <c r="BT2623" i="1"/>
  <c r="BT2622" i="1"/>
  <c r="BT2621" i="1"/>
  <c r="BT2620" i="1"/>
  <c r="BT2619" i="1"/>
  <c r="BT2618" i="1"/>
  <c r="BT2617" i="1"/>
  <c r="BT2616" i="1"/>
  <c r="BT2615" i="1"/>
  <c r="BT2614" i="1"/>
  <c r="BT2613" i="1"/>
  <c r="BT2612" i="1"/>
  <c r="BT2611" i="1"/>
  <c r="BT2610" i="1"/>
  <c r="BT2609" i="1"/>
  <c r="BT2608" i="1"/>
  <c r="BT2607" i="1"/>
  <c r="BT2606" i="1"/>
  <c r="BT2605" i="1"/>
  <c r="BT2604" i="1"/>
  <c r="BT2603" i="1"/>
  <c r="BT2602" i="1"/>
  <c r="BT2601" i="1"/>
  <c r="BT2600" i="1"/>
  <c r="BT2599" i="1"/>
  <c r="BT2598" i="1"/>
  <c r="BT2597" i="1"/>
  <c r="BT2596" i="1"/>
  <c r="BT2595" i="1"/>
  <c r="BT2594" i="1"/>
  <c r="BT2593" i="1"/>
  <c r="BT2592" i="1"/>
  <c r="BT2591" i="1"/>
  <c r="BT2590" i="1"/>
  <c r="BT2589" i="1"/>
  <c r="BT2588" i="1"/>
  <c r="BT2587" i="1"/>
  <c r="BT2586" i="1"/>
  <c r="BT2585" i="1"/>
  <c r="BT2584" i="1"/>
  <c r="BT2583" i="1"/>
  <c r="BT2582" i="1"/>
  <c r="BT2581" i="1"/>
  <c r="BT2580" i="1"/>
  <c r="BT2579" i="1"/>
  <c r="BT2578" i="1"/>
  <c r="BT2577" i="1"/>
  <c r="BT2576" i="1"/>
  <c r="BT2575" i="1"/>
  <c r="BT2574" i="1"/>
  <c r="BT2573" i="1"/>
  <c r="BT2572" i="1"/>
  <c r="BT2571" i="1"/>
  <c r="BT2570" i="1"/>
  <c r="BT2569" i="1"/>
  <c r="BT2568" i="1"/>
  <c r="BT2567" i="1"/>
  <c r="BT2566" i="1"/>
  <c r="BT2565" i="1"/>
  <c r="BT2564" i="1"/>
  <c r="BT2563" i="1"/>
  <c r="BT2562" i="1"/>
  <c r="BT2561" i="1"/>
  <c r="BT2560" i="1"/>
  <c r="BT2559" i="1"/>
  <c r="BT2558" i="1"/>
  <c r="BT2557" i="1"/>
  <c r="BT2556" i="1"/>
  <c r="BT2555" i="1"/>
  <c r="BT2554" i="1"/>
  <c r="BT2553" i="1"/>
  <c r="BT2552" i="1"/>
  <c r="BT2551" i="1"/>
  <c r="BT2550" i="1"/>
  <c r="BT2549" i="1"/>
  <c r="BT2548" i="1"/>
  <c r="BT2547" i="1"/>
  <c r="BT2546" i="1"/>
  <c r="BT2545" i="1"/>
  <c r="BT2544" i="1"/>
  <c r="BT2543" i="1"/>
  <c r="BT2542" i="1"/>
  <c r="BT2541" i="1"/>
  <c r="BT2540" i="1"/>
  <c r="BT2539" i="1"/>
  <c r="BT2538" i="1"/>
  <c r="BT2537" i="1"/>
  <c r="BT2536" i="1"/>
  <c r="BT2535" i="1"/>
  <c r="BT2534" i="1"/>
  <c r="BT2533" i="1"/>
  <c r="BT2532" i="1"/>
  <c r="BT2531" i="1"/>
  <c r="BT2530" i="1"/>
  <c r="BT2529" i="1"/>
  <c r="BT2528" i="1"/>
  <c r="BT2527" i="1"/>
  <c r="BT2526" i="1"/>
  <c r="BT2525" i="1"/>
  <c r="BT2524" i="1"/>
  <c r="BT2523" i="1"/>
  <c r="BT2522" i="1"/>
  <c r="BT2521" i="1"/>
  <c r="BT2520" i="1"/>
  <c r="BT2519" i="1"/>
  <c r="BT2518" i="1"/>
  <c r="BT2517" i="1"/>
  <c r="BT2516" i="1"/>
  <c r="BT2515" i="1"/>
  <c r="BT2514" i="1"/>
  <c r="BT2513" i="1"/>
  <c r="BT2512" i="1"/>
  <c r="BT2511" i="1"/>
  <c r="BT2510" i="1"/>
  <c r="BT2509" i="1"/>
  <c r="BT2508" i="1"/>
  <c r="BT2507" i="1"/>
  <c r="BT2506" i="1"/>
  <c r="BT2505" i="1"/>
  <c r="BT2504" i="1"/>
  <c r="BT2503" i="1"/>
  <c r="BT2502" i="1"/>
  <c r="BT2501" i="1"/>
  <c r="BT2500" i="1"/>
  <c r="BT2499" i="1"/>
  <c r="BT2498" i="1"/>
  <c r="BT2497" i="1"/>
  <c r="BT2496" i="1"/>
  <c r="BT2495" i="1"/>
  <c r="BT2494" i="1"/>
  <c r="BT2493" i="1"/>
  <c r="BT2492" i="1"/>
  <c r="BT2491" i="1"/>
  <c r="BT2490" i="1"/>
  <c r="BT2489" i="1"/>
  <c r="BT2488" i="1"/>
  <c r="BT2487" i="1"/>
  <c r="BT2486" i="1"/>
  <c r="BT2485" i="1"/>
  <c r="BT2484" i="1"/>
  <c r="BT2483" i="1"/>
  <c r="BT2482" i="1"/>
  <c r="BT2481" i="1"/>
  <c r="BT2480" i="1"/>
  <c r="BT2479" i="1"/>
  <c r="BT2478" i="1"/>
  <c r="BT2477" i="1"/>
  <c r="BT2476" i="1"/>
  <c r="BT2475" i="1"/>
  <c r="BT2474" i="1"/>
  <c r="BT2473" i="1"/>
  <c r="BT2472" i="1"/>
  <c r="BT2471" i="1"/>
  <c r="BT2470" i="1"/>
  <c r="BT2469" i="1"/>
  <c r="BT2468" i="1"/>
  <c r="BT2467" i="1"/>
  <c r="BT2466" i="1"/>
  <c r="BT2465" i="1"/>
  <c r="BT2464" i="1"/>
  <c r="BT2463" i="1"/>
  <c r="BT2462" i="1"/>
  <c r="BT2461" i="1"/>
  <c r="BT2460" i="1"/>
  <c r="BT2459" i="1"/>
  <c r="BT2458" i="1"/>
  <c r="BT2457" i="1"/>
  <c r="BT2456" i="1"/>
  <c r="BT2455" i="1"/>
  <c r="BT2454" i="1"/>
  <c r="BT2453" i="1"/>
  <c r="BT2452" i="1"/>
  <c r="BT2451" i="1"/>
  <c r="BT2450" i="1"/>
  <c r="BT2449" i="1"/>
  <c r="BT2448" i="1"/>
  <c r="BT2447" i="1"/>
  <c r="BT2446" i="1"/>
  <c r="BT2445" i="1"/>
  <c r="BT2444" i="1"/>
  <c r="BT2443" i="1"/>
  <c r="BT2442" i="1"/>
  <c r="BT2441" i="1"/>
  <c r="BT2440" i="1"/>
  <c r="BT2439" i="1"/>
  <c r="BT2438" i="1"/>
  <c r="BT2437" i="1"/>
  <c r="BT2436" i="1"/>
  <c r="BT2435" i="1"/>
  <c r="BT2434" i="1"/>
  <c r="BT2433" i="1"/>
  <c r="BT2432" i="1"/>
  <c r="BT2431" i="1"/>
  <c r="BT2430" i="1"/>
  <c r="BT2429" i="1"/>
  <c r="BT2428" i="1"/>
  <c r="BT2427" i="1"/>
  <c r="BT2426" i="1"/>
  <c r="BT2425" i="1"/>
  <c r="BT2424" i="1"/>
  <c r="BT2423" i="1"/>
  <c r="BT2422" i="1"/>
  <c r="BT2421" i="1"/>
  <c r="BT2420" i="1"/>
  <c r="BT2419" i="1"/>
  <c r="BT2418" i="1"/>
  <c r="BT2417" i="1"/>
  <c r="BT2416" i="1"/>
  <c r="BT2415" i="1"/>
  <c r="BT2414" i="1"/>
  <c r="BT2413" i="1"/>
  <c r="BT2412" i="1"/>
  <c r="BT2411" i="1"/>
  <c r="BT2410" i="1"/>
  <c r="BT2409" i="1"/>
  <c r="BT2408" i="1"/>
  <c r="BT2407" i="1"/>
  <c r="BT2406" i="1"/>
  <c r="BT2405" i="1"/>
  <c r="BT2404" i="1"/>
  <c r="BT2403" i="1"/>
  <c r="BT2402" i="1"/>
  <c r="BT2401" i="1"/>
  <c r="BT2400" i="1"/>
  <c r="BT2399" i="1"/>
  <c r="BT2398" i="1"/>
  <c r="BT2397" i="1"/>
  <c r="BT2396" i="1"/>
  <c r="BT2395" i="1"/>
  <c r="BT2394" i="1"/>
  <c r="BT2393" i="1"/>
  <c r="BT2392" i="1"/>
  <c r="BT2391" i="1"/>
  <c r="BT2390" i="1"/>
  <c r="BT2389" i="1"/>
  <c r="BT2388" i="1"/>
  <c r="BT2387" i="1"/>
  <c r="BT2386" i="1"/>
  <c r="BT2385" i="1"/>
  <c r="BT2384" i="1"/>
  <c r="BT2383" i="1"/>
  <c r="BT2382" i="1"/>
  <c r="BT2381" i="1"/>
  <c r="BT2380" i="1"/>
  <c r="BT2379" i="1"/>
  <c r="BT2378" i="1"/>
  <c r="BT2377" i="1"/>
  <c r="BT2376" i="1"/>
  <c r="BT2375" i="1"/>
  <c r="BT2374" i="1"/>
  <c r="BT2373" i="1"/>
  <c r="BT2372" i="1"/>
  <c r="BT2371" i="1"/>
  <c r="BT2370" i="1"/>
  <c r="BT2369" i="1"/>
  <c r="BT2368" i="1"/>
  <c r="BT2367" i="1"/>
  <c r="BT2366" i="1"/>
  <c r="BT2365" i="1"/>
  <c r="BT2364" i="1"/>
  <c r="BT2363" i="1"/>
  <c r="BT2362" i="1"/>
  <c r="BT2361" i="1"/>
  <c r="BT2360" i="1"/>
  <c r="BT2359" i="1"/>
  <c r="BT2358" i="1"/>
  <c r="BT2357" i="1"/>
  <c r="BT2356" i="1"/>
  <c r="BT2355" i="1"/>
  <c r="BT2354" i="1"/>
  <c r="BT2353" i="1"/>
  <c r="BT2352" i="1"/>
  <c r="BT2351" i="1"/>
  <c r="BT2350" i="1"/>
  <c r="BT2349" i="1"/>
  <c r="BT2348" i="1"/>
  <c r="BT2347" i="1"/>
  <c r="BT2346" i="1"/>
  <c r="BT2345" i="1"/>
  <c r="BT2344" i="1"/>
  <c r="BT2343" i="1"/>
  <c r="BT2342" i="1"/>
  <c r="BT2341" i="1"/>
  <c r="BT2340" i="1"/>
  <c r="BT2339" i="1"/>
  <c r="BT2338" i="1"/>
  <c r="BT2337" i="1"/>
  <c r="BT2336" i="1"/>
  <c r="BT2335" i="1"/>
  <c r="BT2334" i="1"/>
  <c r="BT2333" i="1"/>
  <c r="BT2332" i="1"/>
  <c r="BT2331" i="1"/>
  <c r="BT2330" i="1"/>
  <c r="BT2329" i="1"/>
  <c r="BT2328" i="1"/>
  <c r="BT2327" i="1"/>
  <c r="BT2326" i="1"/>
  <c r="BT2325" i="1"/>
  <c r="BT2324" i="1"/>
  <c r="BT2323" i="1"/>
  <c r="BT2322" i="1"/>
  <c r="BT2321" i="1"/>
  <c r="BT2320" i="1"/>
  <c r="BT2319" i="1"/>
  <c r="BT2318" i="1"/>
  <c r="BT2317" i="1"/>
  <c r="BT2316" i="1"/>
  <c r="BT2315" i="1"/>
  <c r="BT2314" i="1"/>
  <c r="BT2313" i="1"/>
  <c r="BT2312" i="1"/>
  <c r="BT2311" i="1"/>
  <c r="BT2310" i="1"/>
  <c r="BT2309" i="1"/>
  <c r="BT2308" i="1"/>
  <c r="BT2307" i="1"/>
  <c r="BT2306" i="1"/>
  <c r="BT2305" i="1"/>
  <c r="BT2304" i="1"/>
  <c r="BT2303" i="1"/>
  <c r="BT2302" i="1"/>
  <c r="BT2301" i="1"/>
  <c r="BT2300" i="1"/>
  <c r="BT2299" i="1"/>
  <c r="BT2298" i="1"/>
  <c r="BT2297" i="1"/>
  <c r="BT2296" i="1"/>
  <c r="BT2295" i="1"/>
  <c r="BT2294" i="1"/>
  <c r="BT2293" i="1"/>
  <c r="BT2292" i="1"/>
  <c r="BT2291" i="1"/>
  <c r="BT2290" i="1"/>
  <c r="BT2289" i="1"/>
  <c r="BT2288" i="1"/>
  <c r="BT2287" i="1"/>
  <c r="BT2286" i="1"/>
  <c r="BT2285" i="1"/>
  <c r="BT2284" i="1"/>
  <c r="BT2283" i="1"/>
  <c r="BT2282" i="1"/>
  <c r="BT2281" i="1"/>
  <c r="BT2280" i="1"/>
  <c r="BT2279" i="1"/>
  <c r="BT2278" i="1"/>
  <c r="BT2277" i="1"/>
  <c r="BT2276" i="1"/>
  <c r="BT2275" i="1"/>
  <c r="BT2274" i="1"/>
  <c r="BT2273" i="1"/>
  <c r="BT2272" i="1"/>
  <c r="BT2271" i="1"/>
  <c r="BT2270" i="1"/>
  <c r="BT2269" i="1"/>
  <c r="BT2268" i="1"/>
  <c r="BT2267" i="1"/>
  <c r="BT2266" i="1"/>
  <c r="BT2265" i="1"/>
  <c r="BT2264" i="1"/>
  <c r="BT2263" i="1"/>
  <c r="BT2262" i="1"/>
  <c r="BT2261" i="1"/>
  <c r="BT2260" i="1"/>
  <c r="BT2259" i="1"/>
  <c r="BT2258" i="1"/>
  <c r="BT2257" i="1"/>
  <c r="BT2256" i="1"/>
  <c r="BT2255" i="1"/>
  <c r="BT2254" i="1"/>
  <c r="BT2253" i="1"/>
  <c r="BT2252" i="1"/>
  <c r="BT2251" i="1"/>
  <c r="BT2250" i="1"/>
  <c r="BT2249" i="1"/>
  <c r="BT2248" i="1"/>
  <c r="BT2247" i="1"/>
  <c r="BT2246" i="1"/>
  <c r="BT2245" i="1"/>
  <c r="BT2244" i="1"/>
  <c r="BT2243" i="1"/>
  <c r="BT2242" i="1"/>
  <c r="BT2241" i="1"/>
  <c r="BT2240" i="1"/>
  <c r="BT2239" i="1"/>
  <c r="BT2238" i="1"/>
  <c r="BT2237" i="1"/>
  <c r="BT2236" i="1"/>
  <c r="BT2235" i="1"/>
  <c r="BT2234" i="1"/>
  <c r="BT2233" i="1"/>
  <c r="BT2232" i="1"/>
  <c r="BT2231" i="1"/>
  <c r="BT2230" i="1"/>
  <c r="BT2229" i="1"/>
  <c r="BT2228" i="1"/>
  <c r="BT2227" i="1"/>
  <c r="BT2226" i="1"/>
  <c r="BT2225" i="1"/>
  <c r="BT2224" i="1"/>
  <c r="BT2223" i="1"/>
  <c r="BT2222" i="1"/>
  <c r="BT2221" i="1"/>
  <c r="BT2220" i="1"/>
  <c r="BT2219" i="1"/>
  <c r="BT2218" i="1"/>
  <c r="BT2217" i="1"/>
  <c r="BT2216" i="1"/>
  <c r="BT2215" i="1"/>
  <c r="BT2214" i="1"/>
  <c r="BT2213" i="1"/>
  <c r="BT2212" i="1"/>
  <c r="BT2211" i="1"/>
  <c r="BT2210" i="1"/>
  <c r="BT2209" i="1"/>
  <c r="BT2208" i="1"/>
  <c r="BT2207" i="1"/>
  <c r="BT2206" i="1"/>
  <c r="BT2205" i="1"/>
  <c r="BT2204" i="1"/>
  <c r="BT2203" i="1"/>
  <c r="BT2202" i="1"/>
  <c r="BT2201" i="1"/>
  <c r="BT2200" i="1"/>
  <c r="BT2199" i="1"/>
  <c r="BT2198" i="1"/>
  <c r="BT2197" i="1"/>
  <c r="BT2196" i="1"/>
  <c r="BT2195" i="1"/>
  <c r="BT2194" i="1"/>
  <c r="BT2193" i="1"/>
  <c r="BT2192" i="1"/>
  <c r="BT2191" i="1"/>
  <c r="BT2190" i="1"/>
  <c r="BT2189" i="1"/>
  <c r="BT2188" i="1"/>
  <c r="BT2187" i="1"/>
  <c r="BT2186" i="1"/>
  <c r="BT2185" i="1"/>
  <c r="BT2184" i="1"/>
  <c r="BT2183" i="1"/>
  <c r="BT2182" i="1"/>
  <c r="BT2181" i="1"/>
  <c r="BT2180" i="1"/>
  <c r="BT2179" i="1"/>
  <c r="BT2178" i="1"/>
  <c r="BT2177" i="1"/>
  <c r="BT2176" i="1"/>
  <c r="BT2175" i="1"/>
  <c r="BT2174" i="1"/>
  <c r="BT2173" i="1"/>
  <c r="BT2172" i="1"/>
  <c r="BT2171" i="1"/>
  <c r="BT2170" i="1"/>
  <c r="BT2169" i="1"/>
  <c r="BT2168" i="1"/>
  <c r="BT2167" i="1"/>
  <c r="BT2166" i="1"/>
  <c r="BT2165" i="1"/>
  <c r="BT2164" i="1"/>
  <c r="BT2163" i="1"/>
  <c r="BT2162" i="1"/>
  <c r="BT2161" i="1"/>
  <c r="BT2160" i="1"/>
  <c r="BT2159" i="1"/>
  <c r="BT2158" i="1"/>
  <c r="BT2157" i="1"/>
  <c r="BT2156" i="1"/>
  <c r="BT2155" i="1"/>
  <c r="BT2154" i="1"/>
  <c r="BT2153" i="1"/>
  <c r="BT2152" i="1"/>
  <c r="BT2151" i="1"/>
  <c r="BT2150" i="1"/>
  <c r="BT2149" i="1"/>
  <c r="BT2148" i="1"/>
  <c r="BT2147" i="1"/>
  <c r="BT2146" i="1"/>
  <c r="BT2145" i="1"/>
  <c r="BT2144" i="1"/>
  <c r="BT2143" i="1"/>
  <c r="BT2142" i="1"/>
  <c r="BT2141" i="1"/>
  <c r="BT2140" i="1"/>
  <c r="BT2139" i="1"/>
  <c r="BT2138" i="1"/>
  <c r="BT2137" i="1"/>
  <c r="BT2136" i="1"/>
  <c r="BT2135" i="1"/>
  <c r="BT2134" i="1"/>
  <c r="BT2133" i="1"/>
  <c r="BT2132" i="1"/>
  <c r="BT2131" i="1"/>
  <c r="BT2130" i="1"/>
  <c r="BT2129" i="1"/>
  <c r="BT2128" i="1"/>
  <c r="BT2127" i="1"/>
  <c r="BT2126" i="1"/>
  <c r="BT2125" i="1"/>
  <c r="BT2124" i="1"/>
  <c r="BT2123" i="1"/>
  <c r="BT2122" i="1"/>
  <c r="BT2121" i="1"/>
  <c r="BT2120" i="1"/>
  <c r="BT2119" i="1"/>
  <c r="BT2118" i="1"/>
  <c r="BT2117" i="1"/>
  <c r="BT2116" i="1"/>
  <c r="BT2115" i="1"/>
  <c r="BT2114" i="1"/>
  <c r="BT2113" i="1"/>
  <c r="BT2112" i="1"/>
  <c r="BT2111" i="1"/>
  <c r="BT2110" i="1"/>
  <c r="BT2109" i="1"/>
  <c r="BT2108" i="1"/>
  <c r="BT2107" i="1"/>
  <c r="BT2106" i="1"/>
  <c r="BT2105" i="1"/>
  <c r="BT2104" i="1"/>
  <c r="BT2103" i="1"/>
  <c r="BT2102" i="1"/>
  <c r="BT2101" i="1"/>
  <c r="BT2100" i="1"/>
  <c r="BT2099" i="1"/>
  <c r="BT2098" i="1"/>
  <c r="BT2097" i="1"/>
  <c r="BT2096" i="1"/>
  <c r="BT2095" i="1"/>
  <c r="BT2094" i="1"/>
  <c r="BT2093" i="1"/>
  <c r="BT2092" i="1"/>
  <c r="BT2091" i="1"/>
  <c r="BT2090" i="1"/>
  <c r="BT2089" i="1"/>
  <c r="BT2088" i="1"/>
  <c r="BT2087" i="1"/>
  <c r="BT2086" i="1"/>
  <c r="BT2085" i="1"/>
  <c r="BT2084" i="1"/>
  <c r="BT2083" i="1"/>
  <c r="BT2082" i="1"/>
  <c r="BT2081" i="1"/>
  <c r="BT2080" i="1"/>
  <c r="BT2079" i="1"/>
  <c r="BT2078" i="1"/>
  <c r="BT2077" i="1"/>
  <c r="BT2076" i="1"/>
  <c r="BT2075" i="1"/>
  <c r="BT2074" i="1"/>
  <c r="BT2073" i="1"/>
  <c r="BT2072" i="1"/>
  <c r="BT2071" i="1"/>
  <c r="BT2070" i="1"/>
  <c r="BT2069" i="1"/>
  <c r="BT2068" i="1"/>
  <c r="BT2067" i="1"/>
  <c r="BT2066" i="1"/>
  <c r="BT2065" i="1"/>
  <c r="BT2064" i="1"/>
  <c r="BT2063" i="1"/>
  <c r="BT2062" i="1"/>
  <c r="BT2061" i="1"/>
  <c r="BT2060" i="1"/>
  <c r="BT2059" i="1"/>
  <c r="BT2058" i="1"/>
  <c r="BT2057" i="1"/>
  <c r="BT2056" i="1"/>
  <c r="BT2055" i="1"/>
  <c r="BT2054" i="1"/>
  <c r="BT2053" i="1"/>
  <c r="BT2052" i="1"/>
  <c r="BT2051" i="1"/>
  <c r="BT2050" i="1"/>
  <c r="BT2049" i="1"/>
  <c r="BT2048" i="1"/>
  <c r="BT2047" i="1"/>
  <c r="BT2046" i="1"/>
  <c r="BT2045" i="1"/>
  <c r="BT2044" i="1"/>
  <c r="BT2043" i="1"/>
  <c r="BT2042" i="1"/>
  <c r="BT2041" i="1"/>
  <c r="BT2040" i="1"/>
  <c r="BT2039" i="1"/>
  <c r="BT2038" i="1"/>
  <c r="BT2037" i="1"/>
  <c r="BT2036" i="1"/>
  <c r="BT2035" i="1"/>
  <c r="BT2034" i="1"/>
  <c r="BT2033" i="1"/>
  <c r="BT2032" i="1"/>
  <c r="BT2031" i="1"/>
  <c r="BT2030" i="1"/>
  <c r="BT2029" i="1"/>
  <c r="BT2028" i="1"/>
  <c r="BT2027" i="1"/>
  <c r="BT2026" i="1"/>
  <c r="BT2025" i="1"/>
  <c r="BT2024" i="1"/>
  <c r="BT2023" i="1"/>
  <c r="BT2022" i="1"/>
  <c r="BT2021" i="1"/>
  <c r="BT2020" i="1"/>
  <c r="BT2019" i="1"/>
  <c r="BT2018" i="1"/>
  <c r="BT2017" i="1"/>
  <c r="BT2016" i="1"/>
  <c r="BT2015" i="1"/>
  <c r="BT2014" i="1"/>
  <c r="BT2013" i="1"/>
  <c r="BT2012" i="1"/>
  <c r="BT2011" i="1"/>
  <c r="BT2010" i="1"/>
  <c r="BT2009" i="1"/>
  <c r="BT2008" i="1"/>
  <c r="BT2007" i="1"/>
  <c r="BT2006" i="1"/>
  <c r="BT2005" i="1"/>
  <c r="BT2004" i="1"/>
  <c r="BT2003" i="1"/>
  <c r="BT2002" i="1"/>
  <c r="BT2001" i="1"/>
  <c r="BT2000" i="1"/>
  <c r="BT1999" i="1"/>
  <c r="BT1998" i="1"/>
  <c r="BT1997" i="1"/>
  <c r="BT1996" i="1"/>
  <c r="BT1995" i="1"/>
  <c r="BT1994" i="1"/>
  <c r="BT1993" i="1"/>
  <c r="BT1992" i="1"/>
  <c r="BT1991" i="1"/>
  <c r="BT1990" i="1"/>
  <c r="BT1989" i="1"/>
  <c r="BT1988" i="1"/>
  <c r="BT1987" i="1"/>
  <c r="BT1986" i="1"/>
  <c r="BT1985" i="1"/>
  <c r="BT1984" i="1"/>
  <c r="BT1983" i="1"/>
  <c r="BT1982" i="1"/>
  <c r="BT1981" i="1"/>
  <c r="BT1980" i="1"/>
  <c r="BT1979" i="1"/>
  <c r="BT1978" i="1"/>
  <c r="BT1977" i="1"/>
  <c r="BT1976" i="1"/>
  <c r="BT1975" i="1"/>
  <c r="BT1974" i="1"/>
  <c r="BT1973" i="1"/>
  <c r="BT1972" i="1"/>
  <c r="BT1971" i="1"/>
  <c r="BT1970" i="1"/>
  <c r="BT1969" i="1"/>
  <c r="BT1968" i="1"/>
  <c r="BT1967" i="1"/>
  <c r="BT1966" i="1"/>
  <c r="BT1965" i="1"/>
  <c r="BT1964" i="1"/>
  <c r="BT1963" i="1"/>
  <c r="BT1962" i="1"/>
  <c r="BT1961" i="1"/>
  <c r="BT1960" i="1"/>
  <c r="BT1959" i="1"/>
  <c r="BT1958" i="1"/>
  <c r="BT1957" i="1"/>
  <c r="BT1956" i="1"/>
  <c r="BT1955" i="1"/>
  <c r="BT1954" i="1"/>
  <c r="BT1953" i="1"/>
  <c r="BT1952" i="1"/>
  <c r="BT1951" i="1"/>
  <c r="BT1950" i="1"/>
  <c r="BT1949" i="1"/>
  <c r="BT1948" i="1"/>
  <c r="BT1947" i="1"/>
  <c r="BT1946" i="1"/>
  <c r="BT1945" i="1"/>
  <c r="BT1944" i="1"/>
  <c r="BT1943" i="1"/>
  <c r="BT1942" i="1"/>
  <c r="BT1941" i="1"/>
  <c r="BT1940" i="1"/>
  <c r="BT1939" i="1"/>
  <c r="BT1938" i="1"/>
  <c r="BT1937" i="1"/>
  <c r="BT1936" i="1"/>
  <c r="BT1935" i="1"/>
  <c r="BT1934" i="1"/>
  <c r="BT1933" i="1"/>
  <c r="BT1932" i="1"/>
  <c r="BT1931" i="1"/>
  <c r="BT1930" i="1"/>
  <c r="BT1929" i="1"/>
  <c r="BT1928" i="1"/>
  <c r="BT1927" i="1"/>
  <c r="BT1926" i="1"/>
  <c r="BT1925" i="1"/>
  <c r="BT1924" i="1"/>
  <c r="BT1923" i="1"/>
  <c r="BT1922" i="1"/>
  <c r="BT1921" i="1"/>
  <c r="BT1920" i="1"/>
  <c r="BT1919" i="1"/>
  <c r="BT1918" i="1"/>
  <c r="BT1917" i="1"/>
  <c r="BT1916" i="1"/>
  <c r="BT1915" i="1"/>
  <c r="BT1914" i="1"/>
  <c r="BT1913" i="1"/>
  <c r="BT1912" i="1"/>
  <c r="BT1911" i="1"/>
  <c r="BT1910" i="1"/>
  <c r="BT1909" i="1"/>
  <c r="BT1908" i="1"/>
  <c r="BT1907" i="1"/>
  <c r="BT1906" i="1"/>
  <c r="BT1905" i="1"/>
  <c r="BT1904" i="1"/>
  <c r="BT1903" i="1"/>
  <c r="BT1902" i="1"/>
  <c r="BT1901" i="1"/>
  <c r="BT1900" i="1"/>
  <c r="BT1899" i="1"/>
  <c r="BT1898" i="1"/>
  <c r="BT1897" i="1"/>
  <c r="BT1896" i="1"/>
  <c r="BT1895" i="1"/>
  <c r="BT1894" i="1"/>
  <c r="BT1893" i="1"/>
  <c r="BT1892" i="1"/>
  <c r="BT1891" i="1"/>
  <c r="BT1890" i="1"/>
  <c r="BT1889" i="1"/>
  <c r="BT1888" i="1"/>
  <c r="BT1887" i="1"/>
  <c r="BT1886" i="1"/>
  <c r="BT1885" i="1"/>
  <c r="BT1884" i="1"/>
  <c r="BT1883" i="1"/>
  <c r="BT1882" i="1"/>
  <c r="BT1881" i="1"/>
  <c r="BT1880" i="1"/>
  <c r="BT1879" i="1"/>
  <c r="BT1878" i="1"/>
  <c r="BT1877" i="1"/>
  <c r="BT1876" i="1"/>
  <c r="BT1875" i="1"/>
  <c r="BT1874" i="1"/>
  <c r="BT1873" i="1"/>
  <c r="BT1872" i="1"/>
  <c r="BT1871" i="1"/>
  <c r="BT1870" i="1"/>
  <c r="BT1869" i="1"/>
  <c r="BT1868" i="1"/>
  <c r="BT1867" i="1"/>
  <c r="BT1866" i="1"/>
  <c r="BT1865" i="1"/>
  <c r="BT1864" i="1"/>
  <c r="BT1863" i="1"/>
  <c r="BT1862" i="1"/>
  <c r="BT1861" i="1"/>
  <c r="BT1860" i="1"/>
  <c r="BT1859" i="1"/>
  <c r="BT1858" i="1"/>
  <c r="BT1857" i="1"/>
  <c r="BT1856" i="1"/>
  <c r="BT1855" i="1"/>
  <c r="BT1854" i="1"/>
  <c r="BT1853" i="1"/>
  <c r="BT1852" i="1"/>
  <c r="BT1851" i="1"/>
  <c r="BT1850" i="1"/>
  <c r="BT1849" i="1"/>
  <c r="BT1848" i="1"/>
  <c r="BT1847" i="1"/>
  <c r="BT1846" i="1"/>
  <c r="BT1845" i="1"/>
  <c r="BT1844" i="1"/>
  <c r="BT1843" i="1"/>
  <c r="BT1842" i="1"/>
  <c r="BT1841" i="1"/>
  <c r="BT1840" i="1"/>
  <c r="BT1839" i="1"/>
  <c r="BT1838" i="1"/>
  <c r="BT1837" i="1"/>
  <c r="BT1836" i="1"/>
  <c r="BT1835" i="1"/>
  <c r="BT1834" i="1"/>
  <c r="BT1833" i="1"/>
  <c r="BT1832" i="1"/>
  <c r="BT1831" i="1"/>
  <c r="BT1830" i="1"/>
  <c r="BT1829" i="1"/>
  <c r="BT1828" i="1"/>
  <c r="BT1827" i="1"/>
  <c r="BT1826" i="1"/>
  <c r="BT1825" i="1"/>
  <c r="BT1824" i="1"/>
  <c r="BT1823" i="1"/>
  <c r="BT1822" i="1"/>
  <c r="BT1821" i="1"/>
  <c r="BT1820" i="1"/>
  <c r="BT1819" i="1"/>
  <c r="BT1818" i="1"/>
  <c r="BT1817" i="1"/>
  <c r="BT1816" i="1"/>
  <c r="BT1815" i="1"/>
  <c r="BT1814" i="1"/>
  <c r="BT1813" i="1"/>
  <c r="BT1812" i="1"/>
  <c r="BT1811" i="1"/>
  <c r="BT1810" i="1"/>
  <c r="BT1809" i="1"/>
  <c r="BT1808" i="1"/>
  <c r="BT1807" i="1"/>
  <c r="BT1806" i="1"/>
  <c r="BT1805" i="1"/>
  <c r="BT1804" i="1"/>
  <c r="BT1803" i="1"/>
  <c r="BT1802" i="1"/>
  <c r="BT1801" i="1"/>
  <c r="BT1800" i="1"/>
  <c r="BT1799" i="1"/>
  <c r="BT1798" i="1"/>
  <c r="BT1797" i="1"/>
  <c r="BT1796" i="1"/>
  <c r="BT1795" i="1"/>
  <c r="BT1794" i="1"/>
  <c r="BT1793" i="1"/>
  <c r="BT1792" i="1"/>
  <c r="BT1791" i="1"/>
  <c r="BT1790" i="1"/>
  <c r="BT1789" i="1"/>
  <c r="BT1788" i="1"/>
  <c r="BT1787" i="1"/>
  <c r="BT1786" i="1"/>
  <c r="BT1785" i="1"/>
  <c r="BT1784" i="1"/>
  <c r="BT1783" i="1"/>
  <c r="BT1782" i="1"/>
  <c r="BT1781" i="1"/>
  <c r="BT1780" i="1"/>
  <c r="BT1779" i="1"/>
  <c r="BT1778" i="1"/>
  <c r="BT1777" i="1"/>
  <c r="BT1776" i="1"/>
  <c r="BT1775" i="1"/>
  <c r="BT1774" i="1"/>
  <c r="BT1773" i="1"/>
  <c r="BT1772" i="1"/>
  <c r="BT1771" i="1"/>
  <c r="BT1770" i="1"/>
  <c r="BT1769" i="1"/>
  <c r="BT1768" i="1"/>
  <c r="BT1767" i="1"/>
  <c r="BT1766" i="1"/>
  <c r="BT1765" i="1"/>
  <c r="BT1764" i="1"/>
  <c r="BT1763" i="1"/>
  <c r="BT1762" i="1"/>
  <c r="BT1761" i="1"/>
  <c r="BT1760" i="1"/>
  <c r="BT1759" i="1"/>
  <c r="BT1758" i="1"/>
  <c r="BT1757" i="1"/>
  <c r="BT1756" i="1"/>
  <c r="BT1755" i="1"/>
  <c r="BT1754" i="1"/>
  <c r="BT1753" i="1"/>
  <c r="BT1752" i="1"/>
  <c r="BT1751" i="1"/>
  <c r="BT1750" i="1"/>
  <c r="BT1749" i="1"/>
  <c r="BT1748" i="1"/>
  <c r="BT1747" i="1"/>
  <c r="BT1746" i="1"/>
  <c r="BT1745" i="1"/>
  <c r="BT1744" i="1"/>
  <c r="BT1743" i="1"/>
  <c r="BT1742" i="1"/>
  <c r="BT1741" i="1"/>
  <c r="BT1740" i="1"/>
  <c r="BT1739" i="1"/>
  <c r="BT1738" i="1"/>
  <c r="BT1737" i="1"/>
  <c r="BT1736" i="1"/>
  <c r="BT1735" i="1"/>
  <c r="BT1734" i="1"/>
  <c r="BT1733" i="1"/>
  <c r="BT1732" i="1"/>
  <c r="BT1731" i="1"/>
  <c r="BT1730" i="1"/>
  <c r="BT1729" i="1"/>
  <c r="BT1728" i="1"/>
  <c r="BT1727" i="1"/>
  <c r="BT1726" i="1"/>
  <c r="BT1725" i="1"/>
  <c r="BT1724" i="1"/>
  <c r="BT1723" i="1"/>
  <c r="BT1722" i="1"/>
  <c r="BT1721" i="1"/>
  <c r="BT1720" i="1"/>
  <c r="BT1719" i="1"/>
  <c r="BT1718" i="1"/>
  <c r="BT1717" i="1"/>
  <c r="BT1716" i="1"/>
  <c r="BT1715" i="1"/>
  <c r="BT1714" i="1"/>
  <c r="BT1713" i="1"/>
  <c r="BT1712" i="1"/>
  <c r="BT1711" i="1"/>
  <c r="BT1710" i="1"/>
  <c r="BT1709" i="1"/>
  <c r="BT1708" i="1"/>
  <c r="BT1707" i="1"/>
  <c r="BT1706" i="1"/>
  <c r="BT1705" i="1"/>
  <c r="BT1704" i="1"/>
  <c r="BT1703" i="1"/>
  <c r="BT1702" i="1"/>
  <c r="BT1701" i="1"/>
  <c r="BT1700" i="1"/>
  <c r="BT1699" i="1"/>
  <c r="BT1698" i="1"/>
  <c r="BT1697" i="1"/>
  <c r="BT1696" i="1"/>
  <c r="BT1695" i="1"/>
  <c r="BT1694" i="1"/>
  <c r="BT1693" i="1"/>
  <c r="BT1692" i="1"/>
  <c r="BT1691" i="1"/>
  <c r="BT1690" i="1"/>
  <c r="BT1689" i="1"/>
  <c r="BT1688" i="1"/>
  <c r="BT1687" i="1"/>
  <c r="BT1686" i="1"/>
  <c r="BT1685" i="1"/>
  <c r="BT1684" i="1"/>
  <c r="BT1683" i="1"/>
  <c r="BT1682" i="1"/>
  <c r="BT1681" i="1"/>
  <c r="BT1680" i="1"/>
  <c r="BT1679" i="1"/>
  <c r="BT1678" i="1"/>
  <c r="BT1677" i="1"/>
  <c r="BT1676" i="1"/>
  <c r="BT1675" i="1"/>
  <c r="BT1674" i="1"/>
  <c r="BT1673" i="1"/>
  <c r="BT1672" i="1"/>
  <c r="BT1671" i="1"/>
  <c r="BT1670" i="1"/>
  <c r="BT1669" i="1"/>
  <c r="BT1668" i="1"/>
  <c r="BT1667" i="1"/>
  <c r="BT1666" i="1"/>
  <c r="BT1665" i="1"/>
  <c r="BT1664" i="1"/>
  <c r="BT1663" i="1"/>
  <c r="BT1662" i="1"/>
  <c r="BT1661" i="1"/>
  <c r="BT1660" i="1"/>
  <c r="BT1659" i="1"/>
  <c r="BT1658" i="1"/>
  <c r="BT1657" i="1"/>
  <c r="BT1656" i="1"/>
  <c r="BT1655" i="1"/>
  <c r="BT1654" i="1"/>
  <c r="BT1653" i="1"/>
  <c r="BT1652" i="1"/>
  <c r="BT1651" i="1"/>
  <c r="BT1650" i="1"/>
  <c r="BT1649" i="1"/>
  <c r="BT1648" i="1"/>
  <c r="BT1647" i="1"/>
  <c r="BT1646" i="1"/>
  <c r="BT1645" i="1"/>
  <c r="BT1644" i="1"/>
  <c r="BT1643" i="1"/>
  <c r="BT1642" i="1"/>
  <c r="BT1641" i="1"/>
  <c r="BT1640" i="1"/>
  <c r="BT1639" i="1"/>
  <c r="BT1638" i="1"/>
  <c r="BT1637" i="1"/>
  <c r="BT1636" i="1"/>
  <c r="BT1635" i="1"/>
  <c r="BT1634" i="1"/>
  <c r="BT1633" i="1"/>
  <c r="BT1632" i="1"/>
  <c r="BT1631" i="1"/>
  <c r="BT1630" i="1"/>
  <c r="BT1629" i="1"/>
  <c r="BT1628" i="1"/>
  <c r="BT1627" i="1"/>
  <c r="BT1626" i="1"/>
  <c r="BT1625" i="1"/>
  <c r="BT1624" i="1"/>
  <c r="BT1623" i="1"/>
  <c r="BT1622" i="1"/>
  <c r="BT1621" i="1"/>
  <c r="BT1620" i="1"/>
  <c r="BT1619" i="1"/>
  <c r="BT1618" i="1"/>
  <c r="BT1617" i="1"/>
  <c r="BT1616" i="1"/>
  <c r="BT1615" i="1"/>
  <c r="BT1614" i="1"/>
  <c r="BT1613" i="1"/>
  <c r="BT1612" i="1"/>
  <c r="BT1611" i="1"/>
  <c r="BT1610" i="1"/>
  <c r="BT1609" i="1"/>
  <c r="BT1608" i="1"/>
  <c r="BT1607" i="1"/>
  <c r="BT1606" i="1"/>
  <c r="BT1605" i="1"/>
  <c r="BT1604" i="1"/>
  <c r="BT1603" i="1"/>
  <c r="BT1602" i="1"/>
  <c r="BT1601" i="1"/>
  <c r="BT1600" i="1"/>
  <c r="BT1599" i="1"/>
  <c r="BT1598" i="1"/>
  <c r="BT1597" i="1"/>
  <c r="BT1596" i="1"/>
  <c r="BT1595" i="1"/>
  <c r="BT1594" i="1"/>
  <c r="BT1593" i="1"/>
  <c r="BT1592" i="1"/>
  <c r="BT1591" i="1"/>
  <c r="BT1590" i="1"/>
  <c r="BT1589" i="1"/>
  <c r="BT1588" i="1"/>
  <c r="BT1587" i="1"/>
  <c r="BT1586" i="1"/>
  <c r="BT1585" i="1"/>
  <c r="BT1584" i="1"/>
  <c r="BT1583" i="1"/>
  <c r="BT1582" i="1"/>
  <c r="BT1581" i="1"/>
  <c r="BT1580" i="1"/>
  <c r="BT1579" i="1"/>
  <c r="BT1578" i="1"/>
  <c r="BT1577" i="1"/>
  <c r="BT1576" i="1"/>
  <c r="BT1575" i="1"/>
  <c r="BT1574" i="1"/>
  <c r="BT1573" i="1"/>
  <c r="BT1572" i="1"/>
  <c r="BT1571" i="1"/>
  <c r="BT1570" i="1"/>
  <c r="BT1569" i="1"/>
  <c r="BT1568" i="1"/>
  <c r="BT1567" i="1"/>
  <c r="BT1566" i="1"/>
  <c r="BT1565" i="1"/>
  <c r="BT1564" i="1"/>
  <c r="BT1563" i="1"/>
  <c r="BT1562" i="1"/>
  <c r="BT1561" i="1"/>
  <c r="BT1560" i="1"/>
  <c r="BT1559" i="1"/>
  <c r="BT1558" i="1"/>
  <c r="BT1557" i="1"/>
  <c r="BT1556" i="1"/>
  <c r="BT1555" i="1"/>
  <c r="BT1554" i="1"/>
  <c r="BT1553" i="1"/>
  <c r="BT1552" i="1"/>
  <c r="BT1551" i="1"/>
  <c r="BT1550" i="1"/>
  <c r="BT1549" i="1"/>
  <c r="BT1548" i="1"/>
  <c r="BT1547" i="1"/>
  <c r="BT1546" i="1"/>
  <c r="BT1545" i="1"/>
  <c r="BT1544" i="1"/>
  <c r="BT1543" i="1"/>
  <c r="BT1542" i="1"/>
  <c r="BT1541" i="1"/>
  <c r="BT1540" i="1"/>
  <c r="BT1539" i="1"/>
  <c r="BT1538" i="1"/>
  <c r="BT1537" i="1"/>
  <c r="BT1536" i="1"/>
  <c r="BT1535" i="1"/>
  <c r="BT1534" i="1"/>
  <c r="BT1533" i="1"/>
  <c r="BT1532" i="1"/>
  <c r="BT1531" i="1"/>
  <c r="BT1530" i="1"/>
  <c r="BT1529" i="1"/>
  <c r="BT1528" i="1"/>
  <c r="BT1527" i="1"/>
  <c r="BT1526" i="1"/>
  <c r="BT1525" i="1"/>
  <c r="BT1524" i="1"/>
  <c r="BT1523" i="1"/>
  <c r="BT1522" i="1"/>
  <c r="BT1521" i="1"/>
  <c r="BT1520" i="1"/>
  <c r="BT1519" i="1"/>
  <c r="BT1518" i="1"/>
  <c r="BT1517" i="1"/>
  <c r="BT1516" i="1"/>
  <c r="BT1515" i="1"/>
  <c r="BT1514" i="1"/>
  <c r="BT1513" i="1"/>
  <c r="BT1512" i="1"/>
  <c r="BT1511" i="1"/>
  <c r="BT1510" i="1"/>
  <c r="BT1509" i="1"/>
  <c r="BT1508" i="1"/>
  <c r="BT1507" i="1"/>
  <c r="BT1506" i="1"/>
  <c r="BT1505" i="1"/>
  <c r="BT1504" i="1"/>
  <c r="BT1503" i="1"/>
  <c r="BT1502" i="1"/>
  <c r="BT1501" i="1"/>
  <c r="BT1500" i="1"/>
  <c r="BT1499" i="1"/>
  <c r="BT1498" i="1"/>
  <c r="BT1497" i="1"/>
  <c r="BT1496" i="1"/>
  <c r="BT1495" i="1"/>
  <c r="BT1494" i="1"/>
  <c r="BT1493" i="1"/>
  <c r="BT1492" i="1"/>
  <c r="BT1491" i="1"/>
  <c r="BT1490" i="1"/>
  <c r="BT1489" i="1"/>
  <c r="BT1488" i="1"/>
  <c r="BT1487" i="1"/>
  <c r="BT1486" i="1"/>
  <c r="BT1485" i="1"/>
  <c r="BT1484" i="1"/>
  <c r="BT1483" i="1"/>
  <c r="BT1482" i="1"/>
  <c r="BT1481" i="1"/>
  <c r="BT1480" i="1"/>
  <c r="BT1479" i="1"/>
  <c r="BT1478" i="1"/>
  <c r="BT1477" i="1"/>
  <c r="BT1476" i="1"/>
  <c r="BT1475" i="1"/>
  <c r="BT1474" i="1"/>
  <c r="BT1473" i="1"/>
  <c r="BT1472" i="1"/>
  <c r="BT1471" i="1"/>
  <c r="BT1470" i="1"/>
  <c r="BT1469" i="1"/>
  <c r="BT1468" i="1"/>
  <c r="BT1467" i="1"/>
  <c r="BT1466" i="1"/>
  <c r="BT1465" i="1"/>
  <c r="BT1464" i="1"/>
  <c r="BT1463" i="1"/>
  <c r="BT1462" i="1"/>
  <c r="BT1461" i="1"/>
  <c r="BT1460" i="1"/>
  <c r="BT1459" i="1"/>
  <c r="BT1458" i="1"/>
  <c r="BT1457" i="1"/>
  <c r="BT1456" i="1"/>
  <c r="BT1455" i="1"/>
  <c r="BT1454" i="1"/>
  <c r="BT1453" i="1"/>
  <c r="BT1452" i="1"/>
  <c r="BT1451" i="1"/>
  <c r="BT1450" i="1"/>
  <c r="BT1449" i="1"/>
  <c r="BT1448" i="1"/>
  <c r="BT1447" i="1"/>
  <c r="BT1446" i="1"/>
  <c r="BT1445" i="1"/>
  <c r="BT1444" i="1"/>
  <c r="BT1443" i="1"/>
  <c r="BT1442" i="1"/>
  <c r="BT1441" i="1"/>
  <c r="BT1440" i="1"/>
  <c r="BT1439" i="1"/>
  <c r="BT1438" i="1"/>
  <c r="BT1437" i="1"/>
  <c r="BT1436" i="1"/>
  <c r="BT1435" i="1"/>
  <c r="BT1434" i="1"/>
  <c r="BT1433" i="1"/>
  <c r="BT1432" i="1"/>
  <c r="BT1431" i="1"/>
  <c r="BT1430" i="1"/>
  <c r="BT1429" i="1"/>
  <c r="BT1428" i="1"/>
  <c r="BT1427" i="1"/>
  <c r="BT1426" i="1"/>
  <c r="BT1425" i="1"/>
  <c r="BT1424" i="1"/>
  <c r="BT1423" i="1"/>
  <c r="BT1422" i="1"/>
  <c r="BT1421" i="1"/>
  <c r="BT1420" i="1"/>
  <c r="BT1419" i="1"/>
  <c r="BT1418" i="1"/>
  <c r="BT1417" i="1"/>
  <c r="BT1416" i="1"/>
  <c r="BT1415" i="1"/>
  <c r="BT1414" i="1"/>
  <c r="BT1413" i="1"/>
  <c r="BT1412" i="1"/>
  <c r="BT1411" i="1"/>
  <c r="BT1410" i="1"/>
  <c r="BT1409" i="1"/>
  <c r="BT1408" i="1"/>
  <c r="BT1407" i="1"/>
  <c r="BT1406" i="1"/>
  <c r="BT1405" i="1"/>
  <c r="BT1404" i="1"/>
  <c r="BT1403" i="1"/>
  <c r="BT1402" i="1"/>
  <c r="BT1401" i="1"/>
  <c r="BT1400" i="1"/>
  <c r="BT1399" i="1"/>
  <c r="BT1398" i="1"/>
  <c r="BT1397" i="1"/>
  <c r="BT1396" i="1"/>
  <c r="BT1395" i="1"/>
  <c r="BT1394" i="1"/>
  <c r="BT1393" i="1"/>
  <c r="BT1392" i="1"/>
  <c r="BT1391" i="1"/>
  <c r="BT1390" i="1"/>
  <c r="BT1389" i="1"/>
  <c r="BT1388" i="1"/>
  <c r="BT1387" i="1"/>
  <c r="BT1386" i="1"/>
  <c r="BT1385" i="1"/>
  <c r="BT1384" i="1"/>
  <c r="BT1383" i="1"/>
  <c r="BT1382" i="1"/>
  <c r="BT1381" i="1"/>
  <c r="BT1380" i="1"/>
  <c r="BT1379" i="1"/>
  <c r="BT1378" i="1"/>
  <c r="BT1377" i="1"/>
  <c r="BT1376" i="1"/>
  <c r="BT1375" i="1"/>
  <c r="BT1374" i="1"/>
  <c r="BT1373" i="1"/>
  <c r="BT1372" i="1"/>
  <c r="BT1371" i="1"/>
  <c r="BT1370" i="1"/>
  <c r="BT1369" i="1"/>
  <c r="BT1368" i="1"/>
  <c r="BT1367" i="1"/>
  <c r="BT1366" i="1"/>
  <c r="BT1365" i="1"/>
  <c r="BT1364" i="1"/>
  <c r="BT1363" i="1"/>
  <c r="BT1362" i="1"/>
  <c r="BT1361" i="1"/>
  <c r="BT1360" i="1"/>
  <c r="BT1359" i="1"/>
  <c r="BT1358" i="1"/>
  <c r="BT1357" i="1"/>
  <c r="BT1356" i="1"/>
  <c r="BT1355" i="1"/>
  <c r="BT1354" i="1"/>
  <c r="BT1353" i="1"/>
  <c r="BT1352" i="1"/>
  <c r="BT1351" i="1"/>
  <c r="BT1350" i="1"/>
  <c r="BT1349" i="1"/>
  <c r="BT1348" i="1"/>
  <c r="BT1347" i="1"/>
  <c r="BT1346" i="1"/>
  <c r="BT1345" i="1"/>
  <c r="BT1344" i="1"/>
  <c r="BT1343" i="1"/>
  <c r="BT1342" i="1"/>
  <c r="BT1341" i="1"/>
  <c r="BT1340" i="1"/>
  <c r="BT1339" i="1"/>
  <c r="BT1338" i="1"/>
  <c r="BT1337" i="1"/>
  <c r="BT1336" i="1"/>
  <c r="BT1335" i="1"/>
  <c r="BT1334" i="1"/>
  <c r="BT1333" i="1"/>
  <c r="BT1332" i="1"/>
  <c r="BT1331" i="1"/>
  <c r="BT1330" i="1"/>
  <c r="BT1329" i="1"/>
  <c r="BT1328" i="1"/>
  <c r="BT1327" i="1"/>
  <c r="BT1326" i="1"/>
  <c r="BT1325" i="1"/>
  <c r="BT1324" i="1"/>
  <c r="BT1323" i="1"/>
  <c r="BT1322" i="1"/>
  <c r="BT1321" i="1"/>
  <c r="BT1320" i="1"/>
  <c r="BT1319" i="1"/>
  <c r="BT1318" i="1"/>
  <c r="BT1317" i="1"/>
  <c r="BT1316" i="1"/>
  <c r="BT1315" i="1"/>
  <c r="BT1314" i="1"/>
  <c r="BT1313" i="1"/>
  <c r="BT1312" i="1"/>
  <c r="BT1311" i="1"/>
  <c r="BT1310" i="1"/>
  <c r="BT1309" i="1"/>
  <c r="BT1308" i="1"/>
  <c r="BT1307" i="1"/>
  <c r="BT1306" i="1"/>
  <c r="BT1305" i="1"/>
  <c r="BT1304" i="1"/>
  <c r="BT1303" i="1"/>
  <c r="BT1302" i="1"/>
  <c r="BT1301" i="1"/>
  <c r="BT1300" i="1"/>
  <c r="BT1299" i="1"/>
  <c r="BT1298" i="1"/>
  <c r="BT1297" i="1"/>
  <c r="BT1296" i="1"/>
  <c r="BT1295" i="1"/>
  <c r="BT1294" i="1"/>
  <c r="BT1293" i="1"/>
  <c r="BT1292" i="1"/>
  <c r="BT1291" i="1"/>
  <c r="BT1290" i="1"/>
  <c r="BT1289" i="1"/>
  <c r="BT1288" i="1"/>
  <c r="BT1287" i="1"/>
  <c r="BT1286" i="1"/>
  <c r="BT1285" i="1"/>
  <c r="BT1284" i="1"/>
  <c r="BT1283" i="1"/>
  <c r="BT1282" i="1"/>
  <c r="BT1281" i="1"/>
  <c r="BT1280" i="1"/>
  <c r="BT1279" i="1"/>
  <c r="BT1278" i="1"/>
  <c r="BT1277" i="1"/>
  <c r="BT1276" i="1"/>
  <c r="BT1275" i="1"/>
  <c r="BT1274" i="1"/>
  <c r="BT1273" i="1"/>
  <c r="BT1272" i="1"/>
  <c r="BT1271" i="1"/>
  <c r="BT1270" i="1"/>
  <c r="BT1269" i="1"/>
  <c r="BT1268" i="1"/>
  <c r="BT1267" i="1"/>
  <c r="BT1266" i="1"/>
  <c r="BT1265" i="1"/>
  <c r="BT1264" i="1"/>
  <c r="BT1263" i="1"/>
  <c r="BT1262" i="1"/>
  <c r="BT1261" i="1"/>
  <c r="BT1260" i="1"/>
  <c r="BT1259" i="1"/>
  <c r="BT1258" i="1"/>
  <c r="BT1257" i="1"/>
  <c r="BT1256" i="1"/>
  <c r="BT1255" i="1"/>
  <c r="BT1254" i="1"/>
  <c r="BT1253" i="1"/>
  <c r="BT1252" i="1"/>
  <c r="BT1251" i="1"/>
  <c r="BT1250" i="1"/>
  <c r="BT1249" i="1"/>
  <c r="BT1248" i="1"/>
  <c r="BT1247" i="1"/>
  <c r="BT1246" i="1"/>
  <c r="BT1245" i="1"/>
  <c r="BT1244" i="1"/>
  <c r="BT1243" i="1"/>
  <c r="BT1242" i="1"/>
  <c r="BT1241" i="1"/>
  <c r="BT1240" i="1"/>
  <c r="BT1239" i="1"/>
  <c r="BT1238" i="1"/>
  <c r="BT1237" i="1"/>
  <c r="BT1236" i="1"/>
  <c r="BT1235" i="1"/>
  <c r="BT1234" i="1"/>
  <c r="BT1233" i="1"/>
  <c r="BT1232" i="1"/>
  <c r="BT1231" i="1"/>
  <c r="BT1230" i="1"/>
  <c r="BT1229" i="1"/>
  <c r="BT1228" i="1"/>
  <c r="BT1227" i="1"/>
  <c r="BT1226" i="1"/>
  <c r="BT1225" i="1"/>
  <c r="BT1224" i="1"/>
  <c r="BT1223" i="1"/>
  <c r="BT1222" i="1"/>
  <c r="BT1221" i="1"/>
  <c r="BT1220" i="1"/>
  <c r="BT1219" i="1"/>
  <c r="BT1218" i="1"/>
  <c r="BT1217" i="1"/>
  <c r="BT1216" i="1"/>
  <c r="BT1215" i="1"/>
  <c r="BT1214" i="1"/>
  <c r="BT1213" i="1"/>
  <c r="BT1212" i="1"/>
  <c r="BT1211" i="1"/>
  <c r="BT1210" i="1"/>
  <c r="BT1209" i="1"/>
  <c r="BT1208" i="1"/>
  <c r="BT1207" i="1"/>
  <c r="BT1206" i="1"/>
  <c r="BT1205" i="1"/>
  <c r="BT1204" i="1"/>
  <c r="BT1203" i="1"/>
  <c r="BT1202" i="1"/>
  <c r="BT1201" i="1"/>
  <c r="BT1200" i="1"/>
  <c r="BT1199" i="1"/>
  <c r="BT1198" i="1"/>
  <c r="BT1197" i="1"/>
  <c r="BT1196" i="1"/>
  <c r="BT1195" i="1"/>
  <c r="BT1194" i="1"/>
  <c r="BT1193" i="1"/>
  <c r="BT1192" i="1"/>
  <c r="BT1191" i="1"/>
  <c r="BT1190" i="1"/>
  <c r="BT1189" i="1"/>
  <c r="BT1188" i="1"/>
  <c r="BT1187" i="1"/>
  <c r="BT1186" i="1"/>
  <c r="BT1185" i="1"/>
  <c r="BT1184" i="1"/>
  <c r="BT1183" i="1"/>
  <c r="BT1182" i="1"/>
  <c r="BT1181" i="1"/>
  <c r="BT1180" i="1"/>
  <c r="BT1179" i="1"/>
  <c r="BT1178" i="1"/>
  <c r="BT1177" i="1"/>
  <c r="BT1176" i="1"/>
  <c r="BT1175" i="1"/>
  <c r="BT1174" i="1"/>
  <c r="BT1173" i="1"/>
  <c r="BT1172" i="1"/>
  <c r="BT1171" i="1"/>
  <c r="BT1170" i="1"/>
  <c r="BT1169" i="1"/>
  <c r="BT1168" i="1"/>
  <c r="BT1167" i="1"/>
  <c r="BT1166" i="1"/>
  <c r="BT1165" i="1"/>
  <c r="BT1164" i="1"/>
  <c r="BT1163" i="1"/>
  <c r="BT1162" i="1"/>
  <c r="BT1161" i="1"/>
  <c r="BT1160" i="1"/>
  <c r="BT1159" i="1"/>
  <c r="BT1158" i="1"/>
  <c r="BT1157" i="1"/>
  <c r="BT1156" i="1"/>
  <c r="BT1155" i="1"/>
  <c r="BT1154" i="1"/>
  <c r="BT1153" i="1"/>
  <c r="BT1152" i="1"/>
  <c r="BT1151" i="1"/>
  <c r="BT1150" i="1"/>
  <c r="BT1149" i="1"/>
  <c r="BT1148" i="1"/>
  <c r="BT1147" i="1"/>
  <c r="BT1146" i="1"/>
  <c r="BT1145" i="1"/>
  <c r="BT1144" i="1"/>
  <c r="BT1143" i="1"/>
  <c r="BT1142" i="1"/>
  <c r="BT1141" i="1"/>
  <c r="BT1140" i="1"/>
  <c r="BT1139" i="1"/>
  <c r="BT1138" i="1"/>
  <c r="BT1137" i="1"/>
  <c r="BT1136" i="1"/>
  <c r="BT1135" i="1"/>
  <c r="BT1134" i="1"/>
  <c r="BT1133" i="1"/>
  <c r="BT1132" i="1"/>
  <c r="BT1131" i="1"/>
  <c r="BT1130" i="1"/>
  <c r="BT1129" i="1"/>
  <c r="BT1128" i="1"/>
  <c r="BT1127" i="1"/>
  <c r="BT1126" i="1"/>
  <c r="BT1125" i="1"/>
  <c r="BT1124" i="1"/>
  <c r="BT1123" i="1"/>
  <c r="BT1122" i="1"/>
  <c r="BT1121" i="1"/>
  <c r="BT1120" i="1"/>
  <c r="BT1119" i="1"/>
  <c r="BT1118" i="1"/>
  <c r="BT1117" i="1"/>
  <c r="BT1116" i="1"/>
  <c r="BT1115" i="1"/>
  <c r="BT1114" i="1"/>
  <c r="BT1113" i="1"/>
  <c r="BT1112" i="1"/>
  <c r="BT1111" i="1"/>
  <c r="BT1110" i="1"/>
  <c r="BT1109" i="1"/>
  <c r="BT1108" i="1"/>
  <c r="BT1107" i="1"/>
  <c r="BT1106" i="1"/>
  <c r="BT1105" i="1"/>
  <c r="BT1104" i="1"/>
  <c r="BT1103" i="1"/>
  <c r="BT1102" i="1"/>
  <c r="BT1101" i="1"/>
  <c r="BT1100" i="1"/>
  <c r="BT1099" i="1"/>
  <c r="BT1098" i="1"/>
  <c r="BT1097" i="1"/>
  <c r="BT1096" i="1"/>
  <c r="BT1095" i="1"/>
  <c r="BT1094" i="1"/>
  <c r="BT1093" i="1"/>
  <c r="BT1092" i="1"/>
  <c r="BT1091" i="1"/>
  <c r="BT1090" i="1"/>
  <c r="BT1089" i="1"/>
  <c r="BT1088" i="1"/>
  <c r="BT1087" i="1"/>
  <c r="BT1086" i="1"/>
  <c r="BT1085" i="1"/>
  <c r="BT1084" i="1"/>
  <c r="BT1083" i="1"/>
  <c r="BT1082" i="1"/>
  <c r="BT1081" i="1"/>
  <c r="BT1080" i="1"/>
  <c r="BT1079" i="1"/>
  <c r="BT1078" i="1"/>
  <c r="BT1077" i="1"/>
  <c r="BT1076" i="1"/>
  <c r="BT1075" i="1"/>
  <c r="BT1074" i="1"/>
  <c r="BT1073" i="1"/>
  <c r="BT1072" i="1"/>
  <c r="BT1071" i="1"/>
  <c r="BT1070" i="1"/>
  <c r="BT1069" i="1"/>
  <c r="BT1068" i="1"/>
  <c r="BT1067" i="1"/>
  <c r="BT1066" i="1"/>
  <c r="BT1065" i="1"/>
  <c r="BT1064" i="1"/>
  <c r="BT1063" i="1"/>
  <c r="BT1062" i="1"/>
  <c r="BT1061" i="1"/>
  <c r="BT1060" i="1"/>
  <c r="BT1059" i="1"/>
  <c r="BT1058" i="1"/>
  <c r="BT1057" i="1"/>
  <c r="BT1056" i="1"/>
  <c r="BT1055" i="1"/>
  <c r="BT1054" i="1"/>
  <c r="BT1053" i="1"/>
  <c r="BT1052" i="1"/>
  <c r="BT1051" i="1"/>
  <c r="BT1050" i="1"/>
  <c r="BT1049" i="1"/>
  <c r="BT1048" i="1"/>
  <c r="BT1047" i="1"/>
  <c r="BT1046" i="1"/>
  <c r="BT1045" i="1"/>
  <c r="BT1044" i="1"/>
  <c r="BT1043" i="1"/>
  <c r="BT1042" i="1"/>
  <c r="BT1041" i="1"/>
  <c r="BT1040" i="1"/>
  <c r="BT1039" i="1"/>
  <c r="BT1038" i="1"/>
  <c r="BT1037" i="1"/>
  <c r="BT1036" i="1"/>
  <c r="BT1035" i="1"/>
  <c r="BT1034" i="1"/>
  <c r="BT1033" i="1"/>
  <c r="BT1032" i="1"/>
  <c r="BT1031" i="1"/>
  <c r="BT1030" i="1"/>
  <c r="BT1029" i="1"/>
  <c r="BT1028" i="1"/>
  <c r="BT1027" i="1"/>
  <c r="BT1026" i="1"/>
  <c r="BT1025" i="1"/>
  <c r="BT1024" i="1"/>
  <c r="BT1023" i="1"/>
  <c r="BT1022" i="1"/>
  <c r="BT1021" i="1"/>
  <c r="BT1020" i="1"/>
  <c r="BT1019" i="1"/>
  <c r="BT1018" i="1"/>
  <c r="BT1017" i="1"/>
  <c r="BT1016" i="1"/>
  <c r="BT1015" i="1"/>
  <c r="BT1014" i="1"/>
  <c r="BT1013" i="1"/>
  <c r="BT1012" i="1"/>
  <c r="BT1011" i="1"/>
  <c r="BT1010" i="1"/>
  <c r="BT1009" i="1"/>
  <c r="BT1008" i="1"/>
  <c r="BT1007" i="1"/>
  <c r="BT1006" i="1"/>
  <c r="BT1005" i="1"/>
  <c r="BT1004" i="1"/>
  <c r="BT1003" i="1"/>
  <c r="BT1002" i="1"/>
  <c r="BT1001" i="1"/>
  <c r="BT1000" i="1"/>
  <c r="BT999" i="1"/>
  <c r="BT998" i="1"/>
  <c r="BT997" i="1"/>
  <c r="BT996" i="1"/>
  <c r="BT995" i="1"/>
  <c r="BT994" i="1"/>
  <c r="BT993" i="1"/>
  <c r="BT992" i="1"/>
  <c r="BT991" i="1"/>
  <c r="BT990" i="1"/>
  <c r="BT989" i="1"/>
  <c r="BT988" i="1"/>
  <c r="BT987" i="1"/>
  <c r="BT986" i="1"/>
  <c r="BT985" i="1"/>
  <c r="BT984" i="1"/>
  <c r="BT983" i="1"/>
  <c r="BT982" i="1"/>
  <c r="BT981" i="1"/>
  <c r="BT980" i="1"/>
  <c r="BT979" i="1"/>
  <c r="BT978" i="1"/>
  <c r="BT977" i="1"/>
  <c r="BT976" i="1"/>
  <c r="BT975" i="1"/>
  <c r="BT974" i="1"/>
  <c r="BT973" i="1"/>
  <c r="BT972" i="1"/>
  <c r="BT971" i="1"/>
  <c r="BT970" i="1"/>
  <c r="BT969" i="1"/>
  <c r="BT968" i="1"/>
  <c r="BT967" i="1"/>
  <c r="BT966" i="1"/>
  <c r="BT965" i="1"/>
  <c r="BT964" i="1"/>
  <c r="BT963" i="1"/>
  <c r="BT962" i="1"/>
  <c r="BT961" i="1"/>
  <c r="BT960" i="1"/>
  <c r="BT959" i="1"/>
  <c r="BT958" i="1"/>
  <c r="BT957" i="1"/>
  <c r="BT956" i="1"/>
  <c r="BT955" i="1"/>
  <c r="BT954" i="1"/>
  <c r="BT953" i="1"/>
  <c r="BT952" i="1"/>
  <c r="BT951" i="1"/>
  <c r="BT950" i="1"/>
  <c r="BT949" i="1"/>
  <c r="BT948" i="1"/>
  <c r="BT947" i="1"/>
  <c r="BT946" i="1"/>
  <c r="BT945" i="1"/>
  <c r="BT944" i="1"/>
  <c r="BT943" i="1"/>
  <c r="BT942" i="1"/>
  <c r="BT941" i="1"/>
  <c r="BT940" i="1"/>
  <c r="BT939" i="1"/>
  <c r="BT938" i="1"/>
  <c r="BT937" i="1"/>
  <c r="BT936" i="1"/>
  <c r="BT935" i="1"/>
  <c r="BT934" i="1"/>
  <c r="BT933" i="1"/>
  <c r="BT932" i="1"/>
  <c r="BT931" i="1"/>
  <c r="BT930" i="1"/>
  <c r="BT929" i="1"/>
  <c r="BT928" i="1"/>
  <c r="BT927" i="1"/>
  <c r="BT926" i="1"/>
  <c r="BT925" i="1"/>
  <c r="BT924" i="1"/>
  <c r="BT923" i="1"/>
  <c r="BT922" i="1"/>
  <c r="BT921" i="1"/>
  <c r="BT920" i="1"/>
  <c r="BT919" i="1"/>
  <c r="BT918" i="1"/>
  <c r="BT917" i="1"/>
  <c r="BT916" i="1"/>
  <c r="BT915" i="1"/>
  <c r="BT914" i="1"/>
  <c r="BT913" i="1"/>
  <c r="BT912" i="1"/>
  <c r="BT911" i="1"/>
  <c r="BT910" i="1"/>
  <c r="BT909" i="1"/>
  <c r="BT908" i="1"/>
  <c r="BT907" i="1"/>
  <c r="BT906" i="1"/>
  <c r="BT905" i="1"/>
  <c r="BT904" i="1"/>
  <c r="BT903" i="1"/>
  <c r="BT902" i="1"/>
  <c r="BT901" i="1"/>
  <c r="BT900" i="1"/>
  <c r="BT899" i="1"/>
  <c r="BT898" i="1"/>
  <c r="BT897" i="1"/>
  <c r="BT896" i="1"/>
  <c r="BT895" i="1"/>
  <c r="BT894" i="1"/>
  <c r="BT893" i="1"/>
  <c r="BT892" i="1"/>
  <c r="BT891" i="1"/>
  <c r="BT890" i="1"/>
  <c r="BT889" i="1"/>
  <c r="BT888" i="1"/>
  <c r="BT887" i="1"/>
  <c r="BT886" i="1"/>
  <c r="BT885" i="1"/>
  <c r="BT884" i="1"/>
  <c r="BT883" i="1"/>
  <c r="BT882" i="1"/>
  <c r="BT881" i="1"/>
  <c r="BT880" i="1"/>
  <c r="BT879" i="1"/>
  <c r="BT878" i="1"/>
  <c r="BT877" i="1"/>
  <c r="BT876" i="1"/>
  <c r="BT875" i="1"/>
  <c r="BT874" i="1"/>
  <c r="BT873" i="1"/>
  <c r="BT872" i="1"/>
  <c r="BT871" i="1"/>
  <c r="BT870" i="1"/>
  <c r="BT869" i="1"/>
  <c r="BT868" i="1"/>
  <c r="BT867" i="1"/>
  <c r="BT866" i="1"/>
  <c r="BT865" i="1"/>
  <c r="BT864" i="1"/>
  <c r="BT863" i="1"/>
  <c r="BT862" i="1"/>
  <c r="BT861" i="1"/>
  <c r="BT860" i="1"/>
  <c r="BT859" i="1"/>
  <c r="BT858" i="1"/>
  <c r="BT857" i="1"/>
  <c r="BT856" i="1"/>
  <c r="BT855" i="1"/>
  <c r="BT854" i="1"/>
  <c r="BT853" i="1"/>
  <c r="BT852" i="1"/>
  <c r="BT851" i="1"/>
  <c r="BT850" i="1"/>
  <c r="BT849" i="1"/>
  <c r="BT848" i="1"/>
  <c r="BT847" i="1"/>
  <c r="BT846" i="1"/>
  <c r="BT845" i="1"/>
  <c r="BT844" i="1"/>
  <c r="BT843" i="1"/>
  <c r="BT842" i="1"/>
  <c r="BT841" i="1"/>
  <c r="BT840" i="1"/>
  <c r="BT839" i="1"/>
  <c r="BT838" i="1"/>
  <c r="BT837" i="1"/>
  <c r="BT836" i="1"/>
  <c r="BT835" i="1"/>
  <c r="BT834" i="1"/>
  <c r="BT833" i="1"/>
  <c r="BT832" i="1"/>
  <c r="BT831" i="1"/>
  <c r="BT830" i="1"/>
  <c r="BT829" i="1"/>
  <c r="BT828" i="1"/>
  <c r="BT827" i="1"/>
  <c r="BT826" i="1"/>
  <c r="BT825" i="1"/>
  <c r="BT824" i="1"/>
  <c r="BT823" i="1"/>
  <c r="BT822" i="1"/>
  <c r="BT821" i="1"/>
  <c r="BT820" i="1"/>
  <c r="BT819" i="1"/>
  <c r="BT818" i="1"/>
  <c r="BT817" i="1"/>
  <c r="BT816" i="1"/>
  <c r="BT815" i="1"/>
  <c r="BT814" i="1"/>
  <c r="BT813" i="1"/>
  <c r="BT812" i="1"/>
  <c r="BT811" i="1"/>
  <c r="BT810" i="1"/>
  <c r="BT809" i="1"/>
  <c r="BT808" i="1"/>
  <c r="BT807" i="1"/>
  <c r="BT806" i="1"/>
  <c r="BT805" i="1"/>
  <c r="BT804" i="1"/>
  <c r="BT803" i="1"/>
  <c r="BT802" i="1"/>
  <c r="BT801" i="1"/>
  <c r="BT800" i="1"/>
  <c r="BT799" i="1"/>
  <c r="BT798" i="1"/>
  <c r="BT797" i="1"/>
  <c r="BT796" i="1"/>
  <c r="BT795" i="1"/>
  <c r="BT794" i="1"/>
  <c r="BT793" i="1"/>
  <c r="BT792" i="1"/>
  <c r="BT791" i="1"/>
  <c r="BT790" i="1"/>
  <c r="BT789" i="1"/>
  <c r="BT788" i="1"/>
  <c r="BT787" i="1"/>
  <c r="BT786" i="1"/>
  <c r="BT785" i="1"/>
  <c r="BT784" i="1"/>
  <c r="BT783" i="1"/>
  <c r="BT782" i="1"/>
  <c r="BT781" i="1"/>
  <c r="BT780" i="1"/>
  <c r="BT779" i="1"/>
  <c r="BT778" i="1"/>
  <c r="BT777" i="1"/>
  <c r="BT776" i="1"/>
  <c r="BT775" i="1"/>
  <c r="BT774" i="1"/>
  <c r="BT773" i="1"/>
  <c r="BT772" i="1"/>
  <c r="BT771" i="1"/>
  <c r="BT770" i="1"/>
  <c r="BT769" i="1"/>
  <c r="BT768" i="1"/>
  <c r="BT767" i="1"/>
  <c r="BT766" i="1"/>
  <c r="BT765" i="1"/>
  <c r="BT764" i="1"/>
  <c r="BT763" i="1"/>
  <c r="BT762" i="1"/>
  <c r="BT761" i="1"/>
  <c r="BT760" i="1"/>
  <c r="BT759" i="1"/>
  <c r="BT758" i="1"/>
  <c r="BT757" i="1"/>
  <c r="BT756" i="1"/>
  <c r="BT755" i="1"/>
  <c r="BT754" i="1"/>
  <c r="BT753" i="1"/>
  <c r="BT752" i="1"/>
  <c r="BT751" i="1"/>
  <c r="BT750" i="1"/>
  <c r="BT749" i="1"/>
  <c r="BT748" i="1"/>
  <c r="BT747" i="1"/>
  <c r="BT746" i="1"/>
  <c r="BT745" i="1"/>
  <c r="BT744" i="1"/>
  <c r="BT743" i="1"/>
  <c r="BT742" i="1"/>
  <c r="BT741" i="1"/>
  <c r="BT740" i="1"/>
  <c r="BT739" i="1"/>
  <c r="BT738" i="1"/>
  <c r="BT737" i="1"/>
  <c r="BT736" i="1"/>
  <c r="BT735" i="1"/>
  <c r="BT734" i="1"/>
  <c r="BT733" i="1"/>
  <c r="BT732" i="1"/>
  <c r="BT731" i="1"/>
  <c r="BT730" i="1"/>
  <c r="BT729" i="1"/>
  <c r="BT728" i="1"/>
  <c r="BT727" i="1"/>
  <c r="BT726" i="1"/>
  <c r="BT725" i="1"/>
  <c r="BT724" i="1"/>
  <c r="BT723" i="1"/>
  <c r="BT722" i="1"/>
  <c r="BT721" i="1"/>
  <c r="BT720" i="1"/>
  <c r="BT719" i="1"/>
  <c r="BT718" i="1"/>
  <c r="BT717" i="1"/>
  <c r="BT716" i="1"/>
  <c r="BT715" i="1"/>
  <c r="BT714" i="1"/>
  <c r="BT713" i="1"/>
  <c r="BT712" i="1"/>
  <c r="BT711" i="1"/>
  <c r="BT710" i="1"/>
  <c r="BT709" i="1"/>
  <c r="BT708" i="1"/>
  <c r="BT707" i="1"/>
  <c r="BT706" i="1"/>
  <c r="BT705" i="1"/>
  <c r="BT704" i="1"/>
  <c r="BT703" i="1"/>
  <c r="BT702" i="1"/>
  <c r="BT701" i="1"/>
  <c r="BT700" i="1"/>
  <c r="BT699" i="1"/>
  <c r="BT698" i="1"/>
  <c r="BT697" i="1"/>
  <c r="BT696" i="1"/>
  <c r="BT695" i="1"/>
  <c r="BT694" i="1"/>
  <c r="BT693" i="1"/>
  <c r="BT692" i="1"/>
  <c r="BT691" i="1"/>
  <c r="BT690" i="1"/>
  <c r="BT689" i="1"/>
  <c r="BT688" i="1"/>
  <c r="BT687" i="1"/>
  <c r="BT686" i="1"/>
  <c r="BT685" i="1"/>
  <c r="BT684" i="1"/>
  <c r="BT683" i="1"/>
  <c r="BT682" i="1"/>
  <c r="BT681" i="1"/>
  <c r="BT680" i="1"/>
  <c r="BT679" i="1"/>
  <c r="BT678" i="1"/>
  <c r="BT677" i="1"/>
  <c r="BT676" i="1"/>
  <c r="BT675" i="1"/>
  <c r="BT674" i="1"/>
  <c r="BT673" i="1"/>
  <c r="BT672" i="1"/>
  <c r="BT671" i="1"/>
  <c r="BT670" i="1"/>
  <c r="BT669" i="1"/>
  <c r="BT668" i="1"/>
  <c r="BT667" i="1"/>
  <c r="BT666" i="1"/>
  <c r="BT665" i="1"/>
  <c r="BT664" i="1"/>
  <c r="BT663" i="1"/>
  <c r="BT662" i="1"/>
  <c r="BT661" i="1"/>
  <c r="BT660" i="1"/>
  <c r="BT659" i="1"/>
  <c r="BT658" i="1"/>
  <c r="BT657" i="1"/>
  <c r="BT656" i="1"/>
  <c r="BT655" i="1"/>
  <c r="BT654" i="1"/>
  <c r="BT653" i="1"/>
  <c r="BT652" i="1"/>
  <c r="BT651" i="1"/>
  <c r="BT650" i="1"/>
  <c r="BT649" i="1"/>
  <c r="BT648" i="1"/>
  <c r="BT647" i="1"/>
  <c r="BT646" i="1"/>
  <c r="BT645" i="1"/>
  <c r="BT644" i="1"/>
  <c r="BT643" i="1"/>
  <c r="BT642" i="1"/>
  <c r="BT641" i="1"/>
  <c r="BT640" i="1"/>
  <c r="BT639" i="1"/>
  <c r="BT638" i="1"/>
  <c r="BT637" i="1"/>
  <c r="BT636" i="1"/>
  <c r="BT635" i="1"/>
  <c r="BT634" i="1"/>
  <c r="BT633" i="1"/>
  <c r="BT632" i="1"/>
  <c r="BT631" i="1"/>
  <c r="BT630" i="1"/>
  <c r="BT629" i="1"/>
  <c r="BT628" i="1"/>
  <c r="BT627" i="1"/>
  <c r="BT626" i="1"/>
  <c r="BT625" i="1"/>
  <c r="BT624" i="1"/>
  <c r="BT623" i="1"/>
  <c r="BT622" i="1"/>
  <c r="BT621" i="1"/>
  <c r="BT620" i="1"/>
  <c r="BT619" i="1"/>
  <c r="BT618" i="1"/>
  <c r="BT617" i="1"/>
  <c r="BT616" i="1"/>
  <c r="BT615" i="1"/>
  <c r="BT614" i="1"/>
  <c r="BT613" i="1"/>
  <c r="BT612" i="1"/>
  <c r="BT611" i="1"/>
  <c r="BT610" i="1"/>
  <c r="BT609" i="1"/>
  <c r="BT608" i="1"/>
  <c r="BT607" i="1"/>
  <c r="BT606" i="1"/>
  <c r="BT605" i="1"/>
  <c r="BT604" i="1"/>
  <c r="BT603" i="1"/>
  <c r="BT602" i="1"/>
  <c r="BT601" i="1"/>
  <c r="BT600" i="1"/>
  <c r="BT599" i="1"/>
  <c r="BT598" i="1"/>
  <c r="BT597" i="1"/>
  <c r="BT596" i="1"/>
  <c r="BT595" i="1"/>
  <c r="BT594" i="1"/>
  <c r="BT593" i="1"/>
  <c r="BT592" i="1"/>
  <c r="BT591" i="1"/>
  <c r="BT590" i="1"/>
  <c r="BT589" i="1"/>
  <c r="BT588" i="1"/>
  <c r="BT587" i="1"/>
  <c r="BT586" i="1"/>
  <c r="BT585" i="1"/>
  <c r="BT584" i="1"/>
  <c r="BT583" i="1"/>
  <c r="BT582" i="1"/>
  <c r="BT581" i="1"/>
  <c r="BT580" i="1"/>
  <c r="BT579" i="1"/>
  <c r="BT578" i="1"/>
  <c r="BT577" i="1"/>
  <c r="BT576" i="1"/>
  <c r="BT575" i="1"/>
  <c r="BT574" i="1"/>
  <c r="BT573" i="1"/>
  <c r="BT572" i="1"/>
  <c r="BT571" i="1"/>
  <c r="BT570" i="1"/>
  <c r="BT569" i="1"/>
  <c r="BT568" i="1"/>
  <c r="BT567" i="1"/>
  <c r="BT566" i="1"/>
  <c r="BT565" i="1"/>
  <c r="BT564" i="1"/>
  <c r="BT563" i="1"/>
  <c r="BT562" i="1"/>
  <c r="BT561" i="1"/>
  <c r="BT560" i="1"/>
  <c r="BT559" i="1"/>
  <c r="BT558" i="1"/>
  <c r="BT557" i="1"/>
  <c r="BT556" i="1"/>
  <c r="BT555" i="1"/>
  <c r="BT554" i="1"/>
  <c r="BT553" i="1"/>
  <c r="BT552" i="1"/>
  <c r="BT551" i="1"/>
  <c r="BT550" i="1"/>
  <c r="BT549" i="1"/>
  <c r="BT548" i="1"/>
  <c r="BT547" i="1"/>
  <c r="BT546" i="1"/>
  <c r="BT545" i="1"/>
  <c r="BT544" i="1"/>
  <c r="BT543" i="1"/>
  <c r="BT542" i="1"/>
  <c r="BT541" i="1"/>
  <c r="BT540" i="1"/>
  <c r="BT539" i="1"/>
  <c r="BT538" i="1"/>
  <c r="BT537" i="1"/>
  <c r="BT536" i="1"/>
  <c r="BT535" i="1"/>
  <c r="BT534" i="1"/>
  <c r="BT533" i="1"/>
  <c r="BT532" i="1"/>
  <c r="BT531" i="1"/>
  <c r="BT530" i="1"/>
  <c r="BT529" i="1"/>
  <c r="BT528" i="1"/>
  <c r="BT527" i="1"/>
  <c r="BT526" i="1"/>
  <c r="BT525" i="1"/>
  <c r="BT524" i="1"/>
  <c r="BT523" i="1"/>
  <c r="BT522" i="1"/>
  <c r="BT521" i="1"/>
  <c r="BT520" i="1"/>
  <c r="BT519" i="1"/>
  <c r="BT518" i="1"/>
  <c r="BT517" i="1"/>
  <c r="BT516" i="1"/>
  <c r="BT515" i="1"/>
  <c r="BT514" i="1"/>
  <c r="BT513" i="1"/>
  <c r="BT512" i="1"/>
  <c r="BT511" i="1"/>
  <c r="BT510" i="1"/>
  <c r="BT509" i="1"/>
  <c r="BT508" i="1"/>
  <c r="BT507" i="1"/>
  <c r="BT506" i="1"/>
  <c r="BT505" i="1"/>
  <c r="BT504" i="1"/>
  <c r="BT503" i="1"/>
  <c r="BT502" i="1"/>
  <c r="BT501" i="1"/>
  <c r="BT500" i="1"/>
  <c r="BT499" i="1"/>
  <c r="BT498" i="1"/>
  <c r="BT497" i="1"/>
  <c r="BT496" i="1"/>
  <c r="BT495" i="1"/>
  <c r="BT494" i="1"/>
  <c r="BT493" i="1"/>
  <c r="BT492" i="1"/>
  <c r="BT491" i="1"/>
  <c r="BT490" i="1"/>
  <c r="BT489" i="1"/>
  <c r="BT488" i="1"/>
  <c r="BT487" i="1"/>
  <c r="BT486" i="1"/>
  <c r="BT485" i="1"/>
  <c r="BT484" i="1"/>
  <c r="BT483" i="1"/>
  <c r="BT482" i="1"/>
  <c r="BT481" i="1"/>
  <c r="BT480" i="1"/>
  <c r="BT479" i="1"/>
  <c r="BT478" i="1"/>
  <c r="BT477" i="1"/>
  <c r="BT476" i="1"/>
  <c r="BT475" i="1"/>
  <c r="BT474" i="1"/>
  <c r="BT473" i="1"/>
  <c r="BT472" i="1"/>
  <c r="BT471" i="1"/>
  <c r="BT470" i="1"/>
  <c r="BT469" i="1"/>
  <c r="BT468" i="1"/>
  <c r="BT467" i="1"/>
  <c r="BT466" i="1"/>
  <c r="BT465" i="1"/>
  <c r="BT464" i="1"/>
  <c r="BT463" i="1"/>
  <c r="BT462" i="1"/>
  <c r="BT461" i="1"/>
  <c r="BT460" i="1"/>
  <c r="BT459" i="1"/>
  <c r="BT458" i="1"/>
  <c r="BT457" i="1"/>
  <c r="BT456" i="1"/>
  <c r="BT455" i="1"/>
  <c r="BT454" i="1"/>
  <c r="BT453" i="1"/>
  <c r="BT452" i="1"/>
  <c r="BT451" i="1"/>
  <c r="BT450" i="1"/>
  <c r="BT449" i="1"/>
  <c r="BT448" i="1"/>
  <c r="BT447" i="1"/>
  <c r="BT446" i="1"/>
  <c r="BT445" i="1"/>
  <c r="BT444" i="1"/>
  <c r="BT443" i="1"/>
  <c r="BT442" i="1"/>
  <c r="BT441" i="1"/>
  <c r="BT440" i="1"/>
  <c r="BT439" i="1"/>
  <c r="BT438" i="1"/>
  <c r="BT437" i="1"/>
  <c r="BT436" i="1"/>
  <c r="BT435" i="1"/>
  <c r="BT434" i="1"/>
  <c r="BT433" i="1"/>
  <c r="BT432" i="1"/>
  <c r="BT431" i="1"/>
  <c r="BT430" i="1"/>
  <c r="BT429" i="1"/>
  <c r="BT428" i="1"/>
  <c r="BT427" i="1"/>
  <c r="BT426" i="1"/>
  <c r="BT425" i="1"/>
  <c r="BT424" i="1"/>
  <c r="BT423" i="1"/>
  <c r="BT422" i="1"/>
  <c r="BT421" i="1"/>
  <c r="BT420" i="1"/>
  <c r="BT419" i="1"/>
  <c r="BT418" i="1"/>
  <c r="BT417" i="1"/>
  <c r="BT416" i="1"/>
  <c r="BT415" i="1"/>
  <c r="BT414" i="1"/>
  <c r="BT413" i="1"/>
  <c r="BT412" i="1"/>
  <c r="BT411" i="1"/>
  <c r="BT410" i="1"/>
  <c r="BT409" i="1"/>
  <c r="BT408" i="1"/>
  <c r="BT407" i="1"/>
  <c r="BT406" i="1"/>
  <c r="BT405" i="1"/>
  <c r="BT404" i="1"/>
  <c r="BT403" i="1"/>
  <c r="BT402" i="1"/>
  <c r="BT401" i="1"/>
  <c r="BT400" i="1"/>
  <c r="BT399" i="1"/>
  <c r="BT398" i="1"/>
  <c r="BT397" i="1"/>
  <c r="BT396" i="1"/>
  <c r="BT395" i="1"/>
  <c r="BT394" i="1"/>
  <c r="BT393" i="1"/>
  <c r="BT392" i="1"/>
  <c r="BT391" i="1"/>
  <c r="BT390" i="1"/>
  <c r="BT389" i="1"/>
  <c r="BT388" i="1"/>
  <c r="BT387" i="1"/>
  <c r="BT386" i="1"/>
  <c r="BT385" i="1"/>
  <c r="BT384" i="1"/>
  <c r="BT383" i="1"/>
  <c r="BT382" i="1"/>
  <c r="BT381" i="1"/>
  <c r="BT380" i="1"/>
  <c r="BT379" i="1"/>
  <c r="BT378" i="1"/>
  <c r="BT377" i="1"/>
  <c r="BT376" i="1"/>
  <c r="BT375" i="1"/>
  <c r="BT374" i="1"/>
  <c r="BT373" i="1"/>
  <c r="BT372" i="1"/>
  <c r="BT371" i="1"/>
  <c r="BT370" i="1"/>
  <c r="BT369" i="1"/>
  <c r="BT368" i="1"/>
  <c r="BT367" i="1"/>
  <c r="BT366" i="1"/>
  <c r="BT365" i="1"/>
  <c r="BT364" i="1"/>
  <c r="BT363" i="1"/>
  <c r="BT362" i="1"/>
  <c r="BT361" i="1"/>
  <c r="BT360" i="1"/>
  <c r="BT359" i="1"/>
  <c r="BT358" i="1"/>
  <c r="BT357" i="1"/>
  <c r="BT356" i="1"/>
  <c r="BT355" i="1"/>
  <c r="BT354" i="1"/>
  <c r="BT353" i="1"/>
  <c r="BT352" i="1"/>
  <c r="BT351" i="1"/>
  <c r="BT350" i="1"/>
  <c r="BT349" i="1"/>
  <c r="BT348" i="1"/>
  <c r="BT347" i="1"/>
  <c r="BT346" i="1"/>
  <c r="BT345" i="1"/>
  <c r="BT344" i="1"/>
  <c r="BT343" i="1"/>
  <c r="BT342" i="1"/>
  <c r="BT341" i="1"/>
  <c r="BT340" i="1"/>
  <c r="BT339" i="1"/>
  <c r="BT338" i="1"/>
  <c r="BT337" i="1"/>
  <c r="BT336" i="1"/>
  <c r="BT335" i="1"/>
  <c r="BT334" i="1"/>
  <c r="BT333" i="1"/>
  <c r="BT332" i="1"/>
  <c r="BT331" i="1"/>
  <c r="BT330" i="1"/>
  <c r="BT329" i="1"/>
  <c r="BT328" i="1"/>
  <c r="BT327" i="1"/>
  <c r="BT326" i="1"/>
  <c r="BT325" i="1"/>
  <c r="BT324" i="1"/>
  <c r="BT323" i="1"/>
  <c r="BT322" i="1"/>
  <c r="BT321" i="1"/>
  <c r="BT320" i="1"/>
  <c r="BT319" i="1"/>
  <c r="BT318" i="1"/>
  <c r="BT317" i="1"/>
  <c r="BT316" i="1"/>
  <c r="BT315" i="1"/>
  <c r="BT314" i="1"/>
  <c r="BT313" i="1"/>
  <c r="BT312" i="1"/>
  <c r="BT311" i="1"/>
  <c r="BT310" i="1"/>
  <c r="BT309" i="1"/>
  <c r="BT308" i="1"/>
  <c r="BT307" i="1"/>
  <c r="BT306" i="1"/>
  <c r="BT305" i="1"/>
  <c r="BT304" i="1"/>
  <c r="BT303" i="1"/>
  <c r="BT302" i="1"/>
  <c r="BT301" i="1"/>
  <c r="BT300" i="1"/>
  <c r="BT299" i="1"/>
  <c r="BT298" i="1"/>
  <c r="BT297" i="1"/>
  <c r="BT296" i="1"/>
  <c r="BT295" i="1"/>
  <c r="BT294" i="1"/>
  <c r="BT293" i="1"/>
  <c r="BT292" i="1"/>
  <c r="BT291" i="1"/>
  <c r="BT290" i="1"/>
  <c r="BT289" i="1"/>
  <c r="BT288" i="1"/>
  <c r="BT287" i="1"/>
  <c r="BT286" i="1"/>
  <c r="BT285" i="1"/>
  <c r="BT284" i="1"/>
  <c r="BT283" i="1"/>
  <c r="BT282" i="1"/>
  <c r="BT281" i="1"/>
  <c r="BT280" i="1"/>
  <c r="BT279" i="1"/>
  <c r="BT278" i="1"/>
  <c r="BT277" i="1"/>
  <c r="BT276" i="1"/>
  <c r="BT275" i="1"/>
  <c r="BT274" i="1"/>
  <c r="BT273" i="1"/>
  <c r="BT272" i="1"/>
  <c r="BT271" i="1"/>
  <c r="BT270" i="1"/>
  <c r="BT269" i="1"/>
  <c r="BT268" i="1"/>
  <c r="BT267" i="1"/>
  <c r="BT266" i="1"/>
  <c r="BT265" i="1"/>
  <c r="BT264" i="1"/>
  <c r="BT263" i="1"/>
  <c r="BT262" i="1"/>
  <c r="BT261" i="1"/>
  <c r="BT260" i="1"/>
  <c r="BT259" i="1"/>
  <c r="BT258" i="1"/>
  <c r="BT257" i="1"/>
  <c r="BT256" i="1"/>
  <c r="BT255" i="1"/>
  <c r="BT254" i="1"/>
  <c r="BT253" i="1"/>
  <c r="BT252" i="1"/>
  <c r="BT251" i="1"/>
  <c r="BT250" i="1"/>
  <c r="BT249" i="1"/>
  <c r="BT248" i="1"/>
  <c r="BT247" i="1"/>
  <c r="BT246" i="1"/>
  <c r="BT245" i="1"/>
  <c r="BT244" i="1"/>
  <c r="BT243" i="1"/>
  <c r="BT242" i="1"/>
  <c r="BT241" i="1"/>
  <c r="BT240" i="1"/>
  <c r="BT239" i="1"/>
  <c r="BT238" i="1"/>
  <c r="BT237" i="1"/>
  <c r="BT236" i="1"/>
  <c r="BT235" i="1"/>
  <c r="BT234" i="1"/>
  <c r="BT233" i="1"/>
  <c r="BT232" i="1"/>
  <c r="BT231" i="1"/>
  <c r="BT230" i="1"/>
  <c r="BT229" i="1"/>
  <c r="BT228" i="1"/>
  <c r="BT227" i="1"/>
  <c r="BT226" i="1"/>
  <c r="BT225" i="1"/>
  <c r="BT224" i="1"/>
  <c r="BT223" i="1"/>
  <c r="BT222" i="1"/>
  <c r="BT221" i="1"/>
  <c r="BT220" i="1"/>
  <c r="BT219" i="1"/>
  <c r="BT218" i="1"/>
  <c r="BT217" i="1"/>
  <c r="BT216" i="1"/>
  <c r="BT215" i="1"/>
  <c r="BT214" i="1"/>
  <c r="BT213" i="1"/>
  <c r="BT212" i="1"/>
  <c r="BT211" i="1"/>
  <c r="BT210" i="1"/>
  <c r="BT209" i="1"/>
  <c r="BT208" i="1"/>
  <c r="BT207" i="1"/>
  <c r="BT206" i="1"/>
  <c r="BT205" i="1"/>
  <c r="BT204" i="1"/>
  <c r="BT203" i="1"/>
  <c r="BT202" i="1"/>
  <c r="BT201" i="1"/>
  <c r="BT200" i="1"/>
  <c r="BT199" i="1"/>
  <c r="BT198" i="1"/>
  <c r="BT197" i="1"/>
  <c r="BT196" i="1"/>
  <c r="BT195" i="1"/>
  <c r="BT194" i="1"/>
  <c r="BT193" i="1"/>
  <c r="BT192" i="1"/>
  <c r="BT191" i="1"/>
  <c r="BT190" i="1"/>
  <c r="BT189" i="1"/>
  <c r="BT188" i="1"/>
  <c r="BT187" i="1"/>
  <c r="BT186" i="1"/>
  <c r="BT185" i="1"/>
  <c r="BT184" i="1"/>
  <c r="BT183" i="1"/>
  <c r="BT182" i="1"/>
  <c r="BT181" i="1"/>
  <c r="BT180" i="1"/>
  <c r="BT179" i="1"/>
  <c r="BT178" i="1"/>
  <c r="BT177" i="1"/>
  <c r="BT176" i="1"/>
  <c r="BT175" i="1"/>
  <c r="BT174" i="1"/>
  <c r="BT173" i="1"/>
  <c r="BT172" i="1"/>
  <c r="BT171" i="1"/>
  <c r="BT170" i="1"/>
  <c r="BT169" i="1"/>
  <c r="BT168" i="1"/>
  <c r="BT167" i="1"/>
  <c r="BT166" i="1"/>
  <c r="BT165" i="1"/>
  <c r="BT164" i="1"/>
  <c r="BT163" i="1"/>
  <c r="BT162" i="1"/>
  <c r="BT161" i="1"/>
  <c r="BT160" i="1"/>
  <c r="BT159" i="1"/>
  <c r="BT158" i="1"/>
  <c r="BT157" i="1"/>
  <c r="BT156" i="1"/>
  <c r="BT155" i="1"/>
  <c r="BT154" i="1"/>
  <c r="BT153" i="1"/>
  <c r="BT152" i="1"/>
  <c r="BT151" i="1"/>
  <c r="BT150" i="1"/>
  <c r="BT149" i="1"/>
  <c r="BT148" i="1"/>
  <c r="BT147" i="1"/>
  <c r="BT146" i="1"/>
  <c r="BT145" i="1"/>
  <c r="BT144" i="1"/>
  <c r="BT143" i="1"/>
  <c r="BT142" i="1"/>
  <c r="BT141" i="1"/>
  <c r="BT140" i="1"/>
  <c r="BT139" i="1"/>
  <c r="BT138" i="1"/>
  <c r="BT137" i="1"/>
  <c r="BT136" i="1"/>
  <c r="BT135" i="1"/>
  <c r="BT134" i="1"/>
  <c r="BT133" i="1"/>
  <c r="BT132" i="1"/>
  <c r="BT131" i="1"/>
  <c r="BT130" i="1"/>
  <c r="BT129" i="1"/>
  <c r="BT128" i="1"/>
  <c r="BT127" i="1"/>
  <c r="BT126" i="1"/>
  <c r="BT125" i="1"/>
  <c r="BT124" i="1"/>
  <c r="BT123" i="1"/>
  <c r="BT122" i="1"/>
  <c r="BT121" i="1"/>
  <c r="BT120" i="1"/>
  <c r="BT119" i="1"/>
  <c r="BT118" i="1"/>
  <c r="BT117" i="1"/>
  <c r="BT116" i="1"/>
  <c r="BT115" i="1"/>
  <c r="BT114" i="1"/>
  <c r="BT113" i="1"/>
  <c r="BT112" i="1"/>
  <c r="BT111" i="1"/>
  <c r="BT110" i="1"/>
  <c r="BT109" i="1"/>
  <c r="BT108" i="1"/>
  <c r="BT107" i="1"/>
  <c r="BT106" i="1"/>
  <c r="BT105" i="1"/>
  <c r="BT104" i="1"/>
  <c r="BT103" i="1"/>
  <c r="BT102" i="1"/>
  <c r="BT101" i="1"/>
  <c r="BT100" i="1"/>
  <c r="BT99" i="1"/>
  <c r="BT98" i="1"/>
  <c r="BT97" i="1"/>
  <c r="BT96" i="1"/>
  <c r="BT95" i="1"/>
  <c r="BT94" i="1"/>
  <c r="BT93" i="1"/>
  <c r="BT92" i="1"/>
  <c r="BT91" i="1"/>
  <c r="BT90" i="1"/>
  <c r="BT89" i="1"/>
  <c r="BT88" i="1"/>
  <c r="BT87" i="1"/>
  <c r="BT86" i="1"/>
  <c r="BT85" i="1"/>
  <c r="BT84" i="1"/>
  <c r="BT83" i="1"/>
  <c r="BT82" i="1"/>
  <c r="BT81" i="1"/>
  <c r="BT80" i="1"/>
  <c r="BT79" i="1"/>
  <c r="BT78" i="1"/>
  <c r="BT77" i="1"/>
  <c r="BT76" i="1"/>
  <c r="BT75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K12" i="1"/>
  <c r="Z3664" i="1"/>
  <c r="Y3664" i="1"/>
  <c r="Z3663" i="1"/>
  <c r="Y3663" i="1"/>
  <c r="Z3662" i="1"/>
  <c r="Y3662" i="1"/>
  <c r="Z3661" i="1"/>
  <c r="Y3661" i="1"/>
  <c r="Z3660" i="1"/>
  <c r="Y3660" i="1"/>
  <c r="Z3659" i="1"/>
  <c r="Y3659" i="1"/>
  <c r="Z3658" i="1"/>
  <c r="Y3658" i="1"/>
  <c r="Z3657" i="1"/>
  <c r="Y3657" i="1"/>
  <c r="Z3656" i="1"/>
  <c r="Y3656" i="1"/>
  <c r="Z3655" i="1"/>
  <c r="Y3655" i="1"/>
  <c r="Z3654" i="1"/>
  <c r="Y3654" i="1"/>
  <c r="Z3653" i="1"/>
  <c r="Y3653" i="1"/>
  <c r="Z3652" i="1"/>
  <c r="Y3652" i="1"/>
  <c r="Z3651" i="1"/>
  <c r="Y3651" i="1"/>
  <c r="Z3650" i="1"/>
  <c r="Y3650" i="1"/>
  <c r="Z3649" i="1"/>
  <c r="Y3649" i="1"/>
  <c r="Z3648" i="1"/>
  <c r="Y3648" i="1"/>
  <c r="Z3647" i="1"/>
  <c r="Y3647" i="1"/>
  <c r="Z3646" i="1"/>
  <c r="Y3646" i="1"/>
  <c r="Z3645" i="1"/>
  <c r="Y3645" i="1"/>
  <c r="Z3644" i="1"/>
  <c r="Y3644" i="1"/>
  <c r="Z3643" i="1"/>
  <c r="Y3643" i="1"/>
  <c r="Z3642" i="1"/>
  <c r="Y3642" i="1"/>
  <c r="Z3641" i="1"/>
  <c r="Y3641" i="1"/>
  <c r="Z3640" i="1"/>
  <c r="Y3640" i="1"/>
  <c r="Z3639" i="1"/>
  <c r="Y3639" i="1"/>
  <c r="Z3638" i="1"/>
  <c r="Y3638" i="1"/>
  <c r="Z3637" i="1"/>
  <c r="Y3637" i="1"/>
  <c r="Z3636" i="1"/>
  <c r="Y3636" i="1"/>
  <c r="Z3635" i="1"/>
  <c r="Y3635" i="1"/>
  <c r="Z3634" i="1"/>
  <c r="Y3634" i="1"/>
  <c r="Z3633" i="1"/>
  <c r="Y3633" i="1"/>
  <c r="Z3632" i="1"/>
  <c r="Y3632" i="1"/>
  <c r="Z3631" i="1"/>
  <c r="Y3631" i="1"/>
  <c r="Z3630" i="1"/>
  <c r="Y3630" i="1"/>
  <c r="Z3629" i="1"/>
  <c r="Y3629" i="1"/>
  <c r="Z3628" i="1"/>
  <c r="Y3628" i="1"/>
  <c r="Z3627" i="1"/>
  <c r="Y3627" i="1"/>
  <c r="Z3626" i="1"/>
  <c r="Y3626" i="1"/>
  <c r="Z3625" i="1"/>
  <c r="Y3625" i="1"/>
  <c r="Z3624" i="1"/>
  <c r="Y3624" i="1"/>
  <c r="Z3623" i="1"/>
  <c r="Y3623" i="1"/>
  <c r="Z3622" i="1"/>
  <c r="Y3622" i="1"/>
  <c r="Z3621" i="1"/>
  <c r="Y3621" i="1"/>
  <c r="Z3620" i="1"/>
  <c r="Y3620" i="1"/>
  <c r="Z3619" i="1"/>
  <c r="Y3619" i="1"/>
  <c r="Z3618" i="1"/>
  <c r="Y3618" i="1"/>
  <c r="Z3617" i="1"/>
  <c r="Y3617" i="1"/>
  <c r="Z3616" i="1"/>
  <c r="Y3616" i="1"/>
  <c r="Z3615" i="1"/>
  <c r="Y3615" i="1"/>
  <c r="Z3614" i="1"/>
  <c r="Y3614" i="1"/>
  <c r="Z3613" i="1"/>
  <c r="Y3613" i="1"/>
  <c r="Z3612" i="1"/>
  <c r="Y3612" i="1"/>
  <c r="Z3611" i="1"/>
  <c r="Y3611" i="1"/>
  <c r="Z3610" i="1"/>
  <c r="Y3610" i="1"/>
  <c r="Z3609" i="1"/>
  <c r="Y3609" i="1"/>
  <c r="Z3608" i="1"/>
  <c r="Y3608" i="1"/>
  <c r="Z3607" i="1"/>
  <c r="Y3607" i="1"/>
  <c r="Z3606" i="1"/>
  <c r="Y3606" i="1"/>
  <c r="Z3605" i="1"/>
  <c r="Y3605" i="1"/>
  <c r="Z3604" i="1"/>
  <c r="Y3604" i="1"/>
  <c r="Z3603" i="1"/>
  <c r="Y3603" i="1"/>
  <c r="Z3602" i="1"/>
  <c r="Y3602" i="1"/>
  <c r="Z3601" i="1"/>
  <c r="Y3601" i="1"/>
  <c r="Z3600" i="1"/>
  <c r="Y3600" i="1"/>
  <c r="Z3599" i="1"/>
  <c r="Y3599" i="1"/>
  <c r="Z3598" i="1"/>
  <c r="Y3598" i="1"/>
  <c r="Z3597" i="1"/>
  <c r="Y3597" i="1"/>
  <c r="Z3596" i="1"/>
  <c r="Y3596" i="1"/>
  <c r="Z3595" i="1"/>
  <c r="Y3595" i="1"/>
  <c r="Z3594" i="1"/>
  <c r="Y3594" i="1"/>
  <c r="Z3593" i="1"/>
  <c r="Y3593" i="1"/>
  <c r="Z3592" i="1"/>
  <c r="Y3592" i="1"/>
  <c r="Z3591" i="1"/>
  <c r="Y3591" i="1"/>
  <c r="Z3590" i="1"/>
  <c r="Y3590" i="1"/>
  <c r="Z3589" i="1"/>
  <c r="Y3589" i="1"/>
  <c r="Z3588" i="1"/>
  <c r="Y3588" i="1"/>
  <c r="Z3587" i="1"/>
  <c r="Y3587" i="1"/>
  <c r="Z3586" i="1"/>
  <c r="Y3586" i="1"/>
  <c r="Z3585" i="1"/>
  <c r="Y3585" i="1"/>
  <c r="Z3584" i="1"/>
  <c r="Y3584" i="1"/>
  <c r="Z3583" i="1"/>
  <c r="Y3583" i="1"/>
  <c r="Z3582" i="1"/>
  <c r="Y3582" i="1"/>
  <c r="Z3581" i="1"/>
  <c r="Y3581" i="1"/>
  <c r="Z3580" i="1"/>
  <c r="Y3580" i="1"/>
  <c r="Z3579" i="1"/>
  <c r="Y3579" i="1"/>
  <c r="Z3578" i="1"/>
  <c r="Y3578" i="1"/>
  <c r="Z3577" i="1"/>
  <c r="Y3577" i="1"/>
  <c r="Z3576" i="1"/>
  <c r="Y3576" i="1"/>
  <c r="Z3575" i="1"/>
  <c r="Y3575" i="1"/>
  <c r="Z3574" i="1"/>
  <c r="Y3574" i="1"/>
  <c r="Z3573" i="1"/>
  <c r="Y3573" i="1"/>
  <c r="Z3572" i="1"/>
  <c r="Y3572" i="1"/>
  <c r="Z3571" i="1"/>
  <c r="Y3571" i="1"/>
  <c r="Z3570" i="1"/>
  <c r="Y3570" i="1"/>
  <c r="Z3569" i="1"/>
  <c r="Y3569" i="1"/>
  <c r="Z3568" i="1"/>
  <c r="Y3568" i="1"/>
  <c r="Z3567" i="1"/>
  <c r="Y3567" i="1"/>
  <c r="Z3566" i="1"/>
  <c r="Y3566" i="1"/>
  <c r="Z3565" i="1"/>
  <c r="Y3565" i="1"/>
  <c r="Z3564" i="1"/>
  <c r="Y3564" i="1"/>
  <c r="Z3563" i="1"/>
  <c r="Y3563" i="1"/>
  <c r="Z3562" i="1"/>
  <c r="Y3562" i="1"/>
  <c r="Z3561" i="1"/>
  <c r="Y3561" i="1"/>
  <c r="Z3560" i="1"/>
  <c r="Y3560" i="1"/>
  <c r="Z3559" i="1"/>
  <c r="Y3559" i="1"/>
  <c r="Z3558" i="1"/>
  <c r="Y3558" i="1"/>
  <c r="Z3557" i="1"/>
  <c r="Y3557" i="1"/>
  <c r="Z3556" i="1"/>
  <c r="Y3556" i="1"/>
  <c r="Z3555" i="1"/>
  <c r="Y3555" i="1"/>
  <c r="Z3554" i="1"/>
  <c r="Y3554" i="1"/>
  <c r="Z3553" i="1"/>
  <c r="Y3553" i="1"/>
  <c r="Z3552" i="1"/>
  <c r="Y3552" i="1"/>
  <c r="Z3551" i="1"/>
  <c r="Y3551" i="1"/>
  <c r="Z3550" i="1"/>
  <c r="Y3550" i="1"/>
  <c r="Z3549" i="1"/>
  <c r="Y3549" i="1"/>
  <c r="Z3548" i="1"/>
  <c r="Y3548" i="1"/>
  <c r="Z3547" i="1"/>
  <c r="Y3547" i="1"/>
  <c r="Z3546" i="1"/>
  <c r="Y3546" i="1"/>
  <c r="Z3545" i="1"/>
  <c r="Y3545" i="1"/>
  <c r="Z3544" i="1"/>
  <c r="Y3544" i="1"/>
  <c r="Z3543" i="1"/>
  <c r="Y3543" i="1"/>
  <c r="Z3542" i="1"/>
  <c r="Y3542" i="1"/>
  <c r="Z3541" i="1"/>
  <c r="Y3541" i="1"/>
  <c r="Z3540" i="1"/>
  <c r="Y3540" i="1"/>
  <c r="Z3539" i="1"/>
  <c r="Y3539" i="1"/>
  <c r="Z3538" i="1"/>
  <c r="Y3538" i="1"/>
  <c r="Z3537" i="1"/>
  <c r="Y3537" i="1"/>
  <c r="Z3536" i="1"/>
  <c r="Y3536" i="1"/>
  <c r="Z3535" i="1"/>
  <c r="Y3535" i="1"/>
  <c r="Z3534" i="1"/>
  <c r="Y3534" i="1"/>
  <c r="Z3533" i="1"/>
  <c r="Y3533" i="1"/>
  <c r="Z3532" i="1"/>
  <c r="Y3532" i="1"/>
  <c r="Z3531" i="1"/>
  <c r="Y3531" i="1"/>
  <c r="Z3530" i="1"/>
  <c r="Y3530" i="1"/>
  <c r="Z3529" i="1"/>
  <c r="Y3529" i="1"/>
  <c r="Z3528" i="1"/>
  <c r="Y3528" i="1"/>
  <c r="Z3527" i="1"/>
  <c r="Y3527" i="1"/>
  <c r="Z3526" i="1"/>
  <c r="Y3526" i="1"/>
  <c r="Z3525" i="1"/>
  <c r="Y3525" i="1"/>
  <c r="Z3524" i="1"/>
  <c r="Y3524" i="1"/>
  <c r="Z3523" i="1"/>
  <c r="Y3523" i="1"/>
  <c r="Z3522" i="1"/>
  <c r="Y3522" i="1"/>
  <c r="Z3521" i="1"/>
  <c r="Y3521" i="1"/>
  <c r="Z3520" i="1"/>
  <c r="Y3520" i="1"/>
  <c r="Z3519" i="1"/>
  <c r="Y3519" i="1"/>
  <c r="Z3518" i="1"/>
  <c r="Y3518" i="1"/>
  <c r="Z3517" i="1"/>
  <c r="Y3517" i="1"/>
  <c r="Z3516" i="1"/>
  <c r="Y3516" i="1"/>
  <c r="Z3515" i="1"/>
  <c r="Y3515" i="1"/>
  <c r="Z3514" i="1"/>
  <c r="Y3514" i="1"/>
  <c r="Z3513" i="1"/>
  <c r="Y3513" i="1"/>
  <c r="Z3512" i="1"/>
  <c r="Y3512" i="1"/>
  <c r="Z3511" i="1"/>
  <c r="Y3511" i="1"/>
  <c r="Z3510" i="1"/>
  <c r="Y3510" i="1"/>
  <c r="Z3509" i="1"/>
  <c r="Y3509" i="1"/>
  <c r="Z3508" i="1"/>
  <c r="Y3508" i="1"/>
  <c r="Z3507" i="1"/>
  <c r="Y3507" i="1"/>
  <c r="Z3506" i="1"/>
  <c r="Y3506" i="1"/>
  <c r="Z3505" i="1"/>
  <c r="Y3505" i="1"/>
  <c r="Z3504" i="1"/>
  <c r="Y3504" i="1"/>
  <c r="Z3503" i="1"/>
  <c r="Y3503" i="1"/>
  <c r="Z3502" i="1"/>
  <c r="Y3502" i="1"/>
  <c r="Z3501" i="1"/>
  <c r="Y3501" i="1"/>
  <c r="Z3500" i="1"/>
  <c r="Y3500" i="1"/>
  <c r="Z3499" i="1"/>
  <c r="Y3499" i="1"/>
  <c r="Z3498" i="1"/>
  <c r="Y3498" i="1"/>
  <c r="Z3497" i="1"/>
  <c r="Y3497" i="1"/>
  <c r="Z3496" i="1"/>
  <c r="Y3496" i="1"/>
  <c r="Z3495" i="1"/>
  <c r="Y3495" i="1"/>
  <c r="Z3494" i="1"/>
  <c r="Y3494" i="1"/>
  <c r="Z3493" i="1"/>
  <c r="Y3493" i="1"/>
  <c r="Z3492" i="1"/>
  <c r="Y3492" i="1"/>
  <c r="Z3491" i="1"/>
  <c r="Y3491" i="1"/>
  <c r="Z3490" i="1"/>
  <c r="Y3490" i="1"/>
  <c r="Z3489" i="1"/>
  <c r="Y3489" i="1"/>
  <c r="Z3488" i="1"/>
  <c r="Y3488" i="1"/>
  <c r="Z3487" i="1"/>
  <c r="Y3487" i="1"/>
  <c r="Z3486" i="1"/>
  <c r="Y3486" i="1"/>
  <c r="Z3485" i="1"/>
  <c r="Y3485" i="1"/>
  <c r="Z3484" i="1"/>
  <c r="Y3484" i="1"/>
  <c r="Z3483" i="1"/>
  <c r="Y3483" i="1"/>
  <c r="Z3482" i="1"/>
  <c r="Y3482" i="1"/>
  <c r="Z3481" i="1"/>
  <c r="Y3481" i="1"/>
  <c r="Z3480" i="1"/>
  <c r="Y3480" i="1"/>
  <c r="Z3479" i="1"/>
  <c r="Y3479" i="1"/>
  <c r="Z3478" i="1"/>
  <c r="Y3478" i="1"/>
  <c r="Z3477" i="1"/>
  <c r="Y3477" i="1"/>
  <c r="Z3476" i="1"/>
  <c r="Y3476" i="1"/>
  <c r="Z3475" i="1"/>
  <c r="Y3475" i="1"/>
  <c r="Z3474" i="1"/>
  <c r="Y3474" i="1"/>
  <c r="Z3473" i="1"/>
  <c r="Y3473" i="1"/>
  <c r="Z3472" i="1"/>
  <c r="Y3472" i="1"/>
  <c r="Z3471" i="1"/>
  <c r="Y3471" i="1"/>
  <c r="Z3470" i="1"/>
  <c r="Y3470" i="1"/>
  <c r="Z3469" i="1"/>
  <c r="Y3469" i="1"/>
  <c r="Z3468" i="1"/>
  <c r="Y3468" i="1"/>
  <c r="Z3467" i="1"/>
  <c r="Y3467" i="1"/>
  <c r="Z3466" i="1"/>
  <c r="Y3466" i="1"/>
  <c r="Z3465" i="1"/>
  <c r="Y3465" i="1"/>
  <c r="Z3464" i="1"/>
  <c r="Y3464" i="1"/>
  <c r="Z3463" i="1"/>
  <c r="Y3463" i="1"/>
  <c r="Z3462" i="1"/>
  <c r="Y3462" i="1"/>
  <c r="Z3461" i="1"/>
  <c r="Y3461" i="1"/>
  <c r="Z3460" i="1"/>
  <c r="Y3460" i="1"/>
  <c r="Z3459" i="1"/>
  <c r="Y3459" i="1"/>
  <c r="Z3458" i="1"/>
  <c r="Y3458" i="1"/>
  <c r="Z3457" i="1"/>
  <c r="Y3457" i="1"/>
  <c r="Z3456" i="1"/>
  <c r="Y3456" i="1"/>
  <c r="Z3455" i="1"/>
  <c r="Y3455" i="1"/>
  <c r="Z3454" i="1"/>
  <c r="Y3454" i="1"/>
  <c r="Z3453" i="1"/>
  <c r="Y3453" i="1"/>
  <c r="Z3452" i="1"/>
  <c r="Y3452" i="1"/>
  <c r="Z3451" i="1"/>
  <c r="Y3451" i="1"/>
  <c r="Z3450" i="1"/>
  <c r="Y3450" i="1"/>
  <c r="Z3449" i="1"/>
  <c r="Y3449" i="1"/>
  <c r="Z3448" i="1"/>
  <c r="Y3448" i="1"/>
  <c r="Z3447" i="1"/>
  <c r="Y3447" i="1"/>
  <c r="Z3446" i="1"/>
  <c r="Y3446" i="1"/>
  <c r="Z3445" i="1"/>
  <c r="Y3445" i="1"/>
  <c r="Z3444" i="1"/>
  <c r="Y3444" i="1"/>
  <c r="Z3443" i="1"/>
  <c r="Y3443" i="1"/>
  <c r="Z3442" i="1"/>
  <c r="Y3442" i="1"/>
  <c r="Z3441" i="1"/>
  <c r="Y3441" i="1"/>
  <c r="Z3440" i="1"/>
  <c r="Y3440" i="1"/>
  <c r="Z3439" i="1"/>
  <c r="Y3439" i="1"/>
  <c r="Z3438" i="1"/>
  <c r="Y3438" i="1"/>
  <c r="Z3437" i="1"/>
  <c r="Y3437" i="1"/>
  <c r="Z3436" i="1"/>
  <c r="Y3436" i="1"/>
  <c r="Z3435" i="1"/>
  <c r="Y3435" i="1"/>
  <c r="Z3434" i="1"/>
  <c r="Y3434" i="1"/>
  <c r="Z3433" i="1"/>
  <c r="Y3433" i="1"/>
  <c r="Z3432" i="1"/>
  <c r="Y3432" i="1"/>
  <c r="Z3431" i="1"/>
  <c r="Y3431" i="1"/>
  <c r="Z3430" i="1"/>
  <c r="Y3430" i="1"/>
  <c r="Z3429" i="1"/>
  <c r="Y3429" i="1"/>
  <c r="Z3428" i="1"/>
  <c r="Y3428" i="1"/>
  <c r="Z3427" i="1"/>
  <c r="Y3427" i="1"/>
  <c r="Z3426" i="1"/>
  <c r="Y3426" i="1"/>
  <c r="Z3425" i="1"/>
  <c r="Y3425" i="1"/>
  <c r="Z3424" i="1"/>
  <c r="Y3424" i="1"/>
  <c r="Z3423" i="1"/>
  <c r="Y3423" i="1"/>
  <c r="Z3422" i="1"/>
  <c r="Y3422" i="1"/>
  <c r="Z3421" i="1"/>
  <c r="Y3421" i="1"/>
  <c r="Z3420" i="1"/>
  <c r="Y3420" i="1"/>
  <c r="Z3419" i="1"/>
  <c r="Y3419" i="1"/>
  <c r="Z3418" i="1"/>
  <c r="Y3418" i="1"/>
  <c r="Z3417" i="1"/>
  <c r="Y3417" i="1"/>
  <c r="Z3416" i="1"/>
  <c r="Y3416" i="1"/>
  <c r="Z3415" i="1"/>
  <c r="Y3415" i="1"/>
  <c r="Z3414" i="1"/>
  <c r="Y3414" i="1"/>
  <c r="Z3413" i="1"/>
  <c r="Y3413" i="1"/>
  <c r="Z3412" i="1"/>
  <c r="Y3412" i="1"/>
  <c r="Z3411" i="1"/>
  <c r="Y3411" i="1"/>
  <c r="Z3410" i="1"/>
  <c r="Y3410" i="1"/>
  <c r="Z3409" i="1"/>
  <c r="Y3409" i="1"/>
  <c r="Z3408" i="1"/>
  <c r="Y3408" i="1"/>
  <c r="Z3407" i="1"/>
  <c r="Y3407" i="1"/>
  <c r="Z3406" i="1"/>
  <c r="Y3406" i="1"/>
  <c r="Z3405" i="1"/>
  <c r="Y3405" i="1"/>
  <c r="Z3404" i="1"/>
  <c r="Y3404" i="1"/>
  <c r="Z3403" i="1"/>
  <c r="Y3403" i="1"/>
  <c r="Z3402" i="1"/>
  <c r="Y3402" i="1"/>
  <c r="Z3401" i="1"/>
  <c r="Y3401" i="1"/>
  <c r="Z3400" i="1"/>
  <c r="Y3400" i="1"/>
  <c r="Z3399" i="1"/>
  <c r="Y3399" i="1"/>
  <c r="Z3398" i="1"/>
  <c r="Y3398" i="1"/>
  <c r="Z3397" i="1"/>
  <c r="Y3397" i="1"/>
  <c r="Z3396" i="1"/>
  <c r="Y3396" i="1"/>
  <c r="Z3395" i="1"/>
  <c r="Y3395" i="1"/>
  <c r="Z3394" i="1"/>
  <c r="Y3394" i="1"/>
  <c r="Z3393" i="1"/>
  <c r="Y3393" i="1"/>
  <c r="Z3392" i="1"/>
  <c r="Y3392" i="1"/>
  <c r="Z3391" i="1"/>
  <c r="Y3391" i="1"/>
  <c r="Z3390" i="1"/>
  <c r="Y3390" i="1"/>
  <c r="Z3389" i="1"/>
  <c r="Y3389" i="1"/>
  <c r="Z3388" i="1"/>
  <c r="Y3388" i="1"/>
  <c r="Z3387" i="1"/>
  <c r="Y3387" i="1"/>
  <c r="Z3386" i="1"/>
  <c r="Y3386" i="1"/>
  <c r="Z3385" i="1"/>
  <c r="Y3385" i="1"/>
  <c r="Z3384" i="1"/>
  <c r="Y3384" i="1"/>
  <c r="Z3383" i="1"/>
  <c r="Y3383" i="1"/>
  <c r="Z3382" i="1"/>
  <c r="Y3382" i="1"/>
  <c r="Z3381" i="1"/>
  <c r="Y3381" i="1"/>
  <c r="Z3380" i="1"/>
  <c r="Y3380" i="1"/>
  <c r="Z3379" i="1"/>
  <c r="Y3379" i="1"/>
  <c r="Z3378" i="1"/>
  <c r="Y3378" i="1"/>
  <c r="Z3377" i="1"/>
  <c r="Y3377" i="1"/>
  <c r="Z3376" i="1"/>
  <c r="Y3376" i="1"/>
  <c r="Z3375" i="1"/>
  <c r="Y3375" i="1"/>
  <c r="Z3374" i="1"/>
  <c r="Y3374" i="1"/>
  <c r="Z3373" i="1"/>
  <c r="Y3373" i="1"/>
  <c r="Z3372" i="1"/>
  <c r="Y3372" i="1"/>
  <c r="Z3371" i="1"/>
  <c r="Y3371" i="1"/>
  <c r="Z3370" i="1"/>
  <c r="Y3370" i="1"/>
  <c r="Z3369" i="1"/>
  <c r="Y3369" i="1"/>
  <c r="Z3368" i="1"/>
  <c r="Y3368" i="1"/>
  <c r="Z3367" i="1"/>
  <c r="Y3367" i="1"/>
  <c r="Z3366" i="1"/>
  <c r="Y3366" i="1"/>
  <c r="Z3365" i="1"/>
  <c r="Y3365" i="1"/>
  <c r="Z3364" i="1"/>
  <c r="Y3364" i="1"/>
  <c r="Z3363" i="1"/>
  <c r="Y3363" i="1"/>
  <c r="Z3362" i="1"/>
  <c r="Y3362" i="1"/>
  <c r="Z3361" i="1"/>
  <c r="Y3361" i="1"/>
  <c r="Z3360" i="1"/>
  <c r="Y3360" i="1"/>
  <c r="Z3359" i="1"/>
  <c r="Y3359" i="1"/>
  <c r="Z3358" i="1"/>
  <c r="Y3358" i="1"/>
  <c r="Z3357" i="1"/>
  <c r="Y3357" i="1"/>
  <c r="Z3356" i="1"/>
  <c r="Y3356" i="1"/>
  <c r="Z3355" i="1"/>
  <c r="Y3355" i="1"/>
  <c r="Z3354" i="1"/>
  <c r="Y3354" i="1"/>
  <c r="Z3353" i="1"/>
  <c r="Y3353" i="1"/>
  <c r="Z3352" i="1"/>
  <c r="Y3352" i="1"/>
  <c r="Z3351" i="1"/>
  <c r="Y3351" i="1"/>
  <c r="Z3350" i="1"/>
  <c r="Y3350" i="1"/>
  <c r="Z3349" i="1"/>
  <c r="Y3349" i="1"/>
  <c r="Z3348" i="1"/>
  <c r="Y3348" i="1"/>
  <c r="Z3347" i="1"/>
  <c r="Y3347" i="1"/>
  <c r="Z3346" i="1"/>
  <c r="Y3346" i="1"/>
  <c r="Z3345" i="1"/>
  <c r="Y3345" i="1"/>
  <c r="Z3344" i="1"/>
  <c r="Y3344" i="1"/>
  <c r="Z3343" i="1"/>
  <c r="Y3343" i="1"/>
  <c r="Z3342" i="1"/>
  <c r="Y3342" i="1"/>
  <c r="Z3341" i="1"/>
  <c r="Y3341" i="1"/>
  <c r="Z3340" i="1"/>
  <c r="Y3340" i="1"/>
  <c r="Z3339" i="1"/>
  <c r="Y3339" i="1"/>
  <c r="Z3338" i="1"/>
  <c r="Y3338" i="1"/>
  <c r="Z3337" i="1"/>
  <c r="Y3337" i="1"/>
  <c r="Z3336" i="1"/>
  <c r="Y3336" i="1"/>
  <c r="Z3335" i="1"/>
  <c r="Y3335" i="1"/>
  <c r="Z3334" i="1"/>
  <c r="Y3334" i="1"/>
  <c r="Z3333" i="1"/>
  <c r="Y3333" i="1"/>
  <c r="Z3332" i="1"/>
  <c r="Y3332" i="1"/>
  <c r="Z3331" i="1"/>
  <c r="Y3331" i="1"/>
  <c r="Z3330" i="1"/>
  <c r="Y3330" i="1"/>
  <c r="Z3329" i="1"/>
  <c r="Y3329" i="1"/>
  <c r="Z3328" i="1"/>
  <c r="Y3328" i="1"/>
  <c r="Z3327" i="1"/>
  <c r="Y3327" i="1"/>
  <c r="Z3326" i="1"/>
  <c r="Y3326" i="1"/>
  <c r="Z3325" i="1"/>
  <c r="Y3325" i="1"/>
  <c r="Z3324" i="1"/>
  <c r="Y3324" i="1"/>
  <c r="Z3323" i="1"/>
  <c r="Y3323" i="1"/>
  <c r="Z3322" i="1"/>
  <c r="Y3322" i="1"/>
  <c r="Z3321" i="1"/>
  <c r="Y3321" i="1"/>
  <c r="Z3320" i="1"/>
  <c r="Y3320" i="1"/>
  <c r="Z3319" i="1"/>
  <c r="Y3319" i="1"/>
  <c r="Z3318" i="1"/>
  <c r="Y3318" i="1"/>
  <c r="Z3317" i="1"/>
  <c r="Y3317" i="1"/>
  <c r="Z3316" i="1"/>
  <c r="Y3316" i="1"/>
  <c r="Z3315" i="1"/>
  <c r="Y3315" i="1"/>
  <c r="Z3314" i="1"/>
  <c r="Y3314" i="1"/>
  <c r="Z3313" i="1"/>
  <c r="Y3313" i="1"/>
  <c r="Z3312" i="1"/>
  <c r="Y3312" i="1"/>
  <c r="Z3311" i="1"/>
  <c r="Y3311" i="1"/>
  <c r="Z3310" i="1"/>
  <c r="Y3310" i="1"/>
  <c r="Z3309" i="1"/>
  <c r="Y3309" i="1"/>
  <c r="Z3308" i="1"/>
  <c r="Y3308" i="1"/>
  <c r="Z3307" i="1"/>
  <c r="Y3307" i="1"/>
  <c r="Z3306" i="1"/>
  <c r="Y3306" i="1"/>
  <c r="Z3305" i="1"/>
  <c r="Y3305" i="1"/>
  <c r="Z3304" i="1"/>
  <c r="Y3304" i="1"/>
  <c r="Z3303" i="1"/>
  <c r="Y3303" i="1"/>
  <c r="Z3302" i="1"/>
  <c r="Y3302" i="1"/>
  <c r="Z3301" i="1"/>
  <c r="Y3301" i="1"/>
  <c r="Z3300" i="1"/>
  <c r="Y3300" i="1"/>
  <c r="Z3299" i="1"/>
  <c r="Y3299" i="1"/>
  <c r="Z3298" i="1"/>
  <c r="Y3298" i="1"/>
  <c r="Z3297" i="1"/>
  <c r="Y3297" i="1"/>
  <c r="Z3296" i="1"/>
  <c r="Y3296" i="1"/>
  <c r="Z3295" i="1"/>
  <c r="Y3295" i="1"/>
  <c r="Z3294" i="1"/>
  <c r="Y3294" i="1"/>
  <c r="Z3293" i="1"/>
  <c r="Y3293" i="1"/>
  <c r="Z3292" i="1"/>
  <c r="Y3292" i="1"/>
  <c r="Z3291" i="1"/>
  <c r="Y3291" i="1"/>
  <c r="Z3290" i="1"/>
  <c r="Y3290" i="1"/>
  <c r="Z3289" i="1"/>
  <c r="Y3289" i="1"/>
  <c r="Z3288" i="1"/>
  <c r="Y3288" i="1"/>
  <c r="Z3287" i="1"/>
  <c r="Y3287" i="1"/>
  <c r="Z3286" i="1"/>
  <c r="Y3286" i="1"/>
  <c r="Z3285" i="1"/>
  <c r="Y3285" i="1"/>
  <c r="Z3284" i="1"/>
  <c r="Y3284" i="1"/>
  <c r="Z3283" i="1"/>
  <c r="Y3283" i="1"/>
  <c r="Z3282" i="1"/>
  <c r="Y3282" i="1"/>
  <c r="Z3281" i="1"/>
  <c r="Y3281" i="1"/>
  <c r="Z3280" i="1"/>
  <c r="Y3280" i="1"/>
  <c r="Z3279" i="1"/>
  <c r="Y3279" i="1"/>
  <c r="Z3278" i="1"/>
  <c r="Y3278" i="1"/>
  <c r="Z3277" i="1"/>
  <c r="Y3277" i="1"/>
  <c r="Z3276" i="1"/>
  <c r="Y3276" i="1"/>
  <c r="Z3275" i="1"/>
  <c r="Y3275" i="1"/>
  <c r="Z3274" i="1"/>
  <c r="Y3274" i="1"/>
  <c r="Z3273" i="1"/>
  <c r="Y3273" i="1"/>
  <c r="Z3272" i="1"/>
  <c r="Y3272" i="1"/>
  <c r="Z3271" i="1"/>
  <c r="Y3271" i="1"/>
  <c r="Z3270" i="1"/>
  <c r="Y3270" i="1"/>
  <c r="Z3269" i="1"/>
  <c r="Y3269" i="1"/>
  <c r="Z3268" i="1"/>
  <c r="Y3268" i="1"/>
  <c r="Z3267" i="1"/>
  <c r="Y3267" i="1"/>
  <c r="Z3266" i="1"/>
  <c r="Y3266" i="1"/>
  <c r="Z3265" i="1"/>
  <c r="Y3265" i="1"/>
  <c r="Z3264" i="1"/>
  <c r="Y3264" i="1"/>
  <c r="Z3263" i="1"/>
  <c r="Y3263" i="1"/>
  <c r="Z3262" i="1"/>
  <c r="Y3262" i="1"/>
  <c r="Z3261" i="1"/>
  <c r="Y3261" i="1"/>
  <c r="Z3260" i="1"/>
  <c r="Y3260" i="1"/>
  <c r="Z3259" i="1"/>
  <c r="Y3259" i="1"/>
  <c r="Z3258" i="1"/>
  <c r="Y3258" i="1"/>
  <c r="Z3257" i="1"/>
  <c r="Y3257" i="1"/>
  <c r="Z3256" i="1"/>
  <c r="Y3256" i="1"/>
  <c r="Z3255" i="1"/>
  <c r="Y3255" i="1"/>
  <c r="Z3254" i="1"/>
  <c r="Y3254" i="1"/>
  <c r="Z3253" i="1"/>
  <c r="Y3253" i="1"/>
  <c r="Z3252" i="1"/>
  <c r="Y3252" i="1"/>
  <c r="Z3251" i="1"/>
  <c r="Y3251" i="1"/>
  <c r="Z3250" i="1"/>
  <c r="Y3250" i="1"/>
  <c r="Z3249" i="1"/>
  <c r="Y3249" i="1"/>
  <c r="Z3248" i="1"/>
  <c r="Y3248" i="1"/>
  <c r="Z3247" i="1"/>
  <c r="Y3247" i="1"/>
  <c r="Z3246" i="1"/>
  <c r="Y3246" i="1"/>
  <c r="Z3245" i="1"/>
  <c r="Y3245" i="1"/>
  <c r="Z3244" i="1"/>
  <c r="Y3244" i="1"/>
  <c r="Z3243" i="1"/>
  <c r="Y3243" i="1"/>
  <c r="Z3242" i="1"/>
  <c r="Y3242" i="1"/>
  <c r="Z3241" i="1"/>
  <c r="Y3241" i="1"/>
  <c r="Z3240" i="1"/>
  <c r="Y3240" i="1"/>
  <c r="Z3239" i="1"/>
  <c r="Y3239" i="1"/>
  <c r="Z3238" i="1"/>
  <c r="Y3238" i="1"/>
  <c r="Z3237" i="1"/>
  <c r="Y3237" i="1"/>
  <c r="Z3236" i="1"/>
  <c r="Y3236" i="1"/>
  <c r="Z3235" i="1"/>
  <c r="Y3235" i="1"/>
  <c r="Z3234" i="1"/>
  <c r="Y3234" i="1"/>
  <c r="Z3233" i="1"/>
  <c r="Y3233" i="1"/>
  <c r="Z3232" i="1"/>
  <c r="Y3232" i="1"/>
  <c r="Z3231" i="1"/>
  <c r="Y3231" i="1"/>
  <c r="Z3230" i="1"/>
  <c r="Y3230" i="1"/>
  <c r="Z3229" i="1"/>
  <c r="Y3229" i="1"/>
  <c r="Z3228" i="1"/>
  <c r="Y3228" i="1"/>
  <c r="Z3227" i="1"/>
  <c r="Y3227" i="1"/>
  <c r="Z3226" i="1"/>
  <c r="Y3226" i="1"/>
  <c r="Z3225" i="1"/>
  <c r="Y3225" i="1"/>
  <c r="Z3224" i="1"/>
  <c r="Y3224" i="1"/>
  <c r="Z3223" i="1"/>
  <c r="Y3223" i="1"/>
  <c r="Z3222" i="1"/>
  <c r="Y3222" i="1"/>
  <c r="Z3221" i="1"/>
  <c r="Y3221" i="1"/>
  <c r="Z3220" i="1"/>
  <c r="Y3220" i="1"/>
  <c r="Z3219" i="1"/>
  <c r="Y3219" i="1"/>
  <c r="Z3218" i="1"/>
  <c r="Y3218" i="1"/>
  <c r="Z3217" i="1"/>
  <c r="Y3217" i="1"/>
  <c r="Z3216" i="1"/>
  <c r="Y3216" i="1"/>
  <c r="Z3215" i="1"/>
  <c r="Y3215" i="1"/>
  <c r="Z3214" i="1"/>
  <c r="Y3214" i="1"/>
  <c r="Z3213" i="1"/>
  <c r="Y3213" i="1"/>
  <c r="Z3212" i="1"/>
  <c r="Y3212" i="1"/>
  <c r="Z3211" i="1"/>
  <c r="Y3211" i="1"/>
  <c r="Z3210" i="1"/>
  <c r="Y3210" i="1"/>
  <c r="Z3209" i="1"/>
  <c r="Y3209" i="1"/>
  <c r="Z3208" i="1"/>
  <c r="Y3208" i="1"/>
  <c r="Z3207" i="1"/>
  <c r="Y3207" i="1"/>
  <c r="Z3206" i="1"/>
  <c r="Y3206" i="1"/>
  <c r="Z3205" i="1"/>
  <c r="Y3205" i="1"/>
  <c r="Z3204" i="1"/>
  <c r="Y3204" i="1"/>
  <c r="Z3203" i="1"/>
  <c r="Y3203" i="1"/>
  <c r="Z3202" i="1"/>
  <c r="Y3202" i="1"/>
  <c r="Z3201" i="1"/>
  <c r="Y3201" i="1"/>
  <c r="Z3200" i="1"/>
  <c r="Y3200" i="1"/>
  <c r="Z3199" i="1"/>
  <c r="Y3199" i="1"/>
  <c r="Z3198" i="1"/>
  <c r="Y3198" i="1"/>
  <c r="Z3197" i="1"/>
  <c r="Y3197" i="1"/>
  <c r="Z3196" i="1"/>
  <c r="Y3196" i="1"/>
  <c r="Z3195" i="1"/>
  <c r="Y3195" i="1"/>
  <c r="Z3194" i="1"/>
  <c r="Y3194" i="1"/>
  <c r="Z3193" i="1"/>
  <c r="Y3193" i="1"/>
  <c r="Z3192" i="1"/>
  <c r="Y3192" i="1"/>
  <c r="Z3191" i="1"/>
  <c r="Y3191" i="1"/>
  <c r="Z3190" i="1"/>
  <c r="Y3190" i="1"/>
  <c r="Z3189" i="1"/>
  <c r="Y3189" i="1"/>
  <c r="Z3188" i="1"/>
  <c r="Y3188" i="1"/>
  <c r="Z3187" i="1"/>
  <c r="Y3187" i="1"/>
  <c r="Z3186" i="1"/>
  <c r="Y3186" i="1"/>
  <c r="Z3185" i="1"/>
  <c r="Y3185" i="1"/>
  <c r="Z3184" i="1"/>
  <c r="Y3184" i="1"/>
  <c r="Z3183" i="1"/>
  <c r="Y3183" i="1"/>
  <c r="Z3182" i="1"/>
  <c r="Y3182" i="1"/>
  <c r="Z3181" i="1"/>
  <c r="Y3181" i="1"/>
  <c r="Z3180" i="1"/>
  <c r="Y3180" i="1"/>
  <c r="Z3179" i="1"/>
  <c r="Y3179" i="1"/>
  <c r="Z3178" i="1"/>
  <c r="Y3178" i="1"/>
  <c r="Z3177" i="1"/>
  <c r="Y3177" i="1"/>
  <c r="Z3176" i="1"/>
  <c r="Y3176" i="1"/>
  <c r="Z3175" i="1"/>
  <c r="Y3175" i="1"/>
  <c r="Z3174" i="1"/>
  <c r="Y3174" i="1"/>
  <c r="Z3173" i="1"/>
  <c r="Y3173" i="1"/>
  <c r="Z3172" i="1"/>
  <c r="Y3172" i="1"/>
  <c r="Z3171" i="1"/>
  <c r="Y3171" i="1"/>
  <c r="Z3170" i="1"/>
  <c r="Y3170" i="1"/>
  <c r="Z3169" i="1"/>
  <c r="Y3169" i="1"/>
  <c r="Z3168" i="1"/>
  <c r="Y3168" i="1"/>
  <c r="Z3167" i="1"/>
  <c r="Y3167" i="1"/>
  <c r="Z3166" i="1"/>
  <c r="Y3166" i="1"/>
  <c r="Z3165" i="1"/>
  <c r="Y3165" i="1"/>
  <c r="Z3164" i="1"/>
  <c r="Y3164" i="1"/>
  <c r="Z3163" i="1"/>
  <c r="Y3163" i="1"/>
  <c r="Z3162" i="1"/>
  <c r="Y3162" i="1"/>
  <c r="Z3161" i="1"/>
  <c r="Y3161" i="1"/>
  <c r="Z3160" i="1"/>
  <c r="Y3160" i="1"/>
  <c r="Z3159" i="1"/>
  <c r="Y3159" i="1"/>
  <c r="Z3158" i="1"/>
  <c r="Y3158" i="1"/>
  <c r="Z3157" i="1"/>
  <c r="Y3157" i="1"/>
  <c r="Z3156" i="1"/>
  <c r="Y3156" i="1"/>
  <c r="Z3155" i="1"/>
  <c r="Y3155" i="1"/>
  <c r="Z3154" i="1"/>
  <c r="Y3154" i="1"/>
  <c r="Z3153" i="1"/>
  <c r="Y3153" i="1"/>
  <c r="Z3152" i="1"/>
  <c r="Y3152" i="1"/>
  <c r="Z3151" i="1"/>
  <c r="Y3151" i="1"/>
  <c r="Z3150" i="1"/>
  <c r="Y3150" i="1"/>
  <c r="Z3149" i="1"/>
  <c r="Y3149" i="1"/>
  <c r="Z3148" i="1"/>
  <c r="Y3148" i="1"/>
  <c r="Z3147" i="1"/>
  <c r="Y3147" i="1"/>
  <c r="Z3146" i="1"/>
  <c r="Y3146" i="1"/>
  <c r="Z3145" i="1"/>
  <c r="Y3145" i="1"/>
  <c r="Z3144" i="1"/>
  <c r="Y3144" i="1"/>
  <c r="Z3143" i="1"/>
  <c r="Y3143" i="1"/>
  <c r="Z3142" i="1"/>
  <c r="Y3142" i="1"/>
  <c r="Z3141" i="1"/>
  <c r="Y3141" i="1"/>
  <c r="Z3140" i="1"/>
  <c r="Y3140" i="1"/>
  <c r="Z3139" i="1"/>
  <c r="Y3139" i="1"/>
  <c r="Z3138" i="1"/>
  <c r="Y3138" i="1"/>
  <c r="Z3137" i="1"/>
  <c r="Y3137" i="1"/>
  <c r="Z3136" i="1"/>
  <c r="Y3136" i="1"/>
  <c r="Z3135" i="1"/>
  <c r="Y3135" i="1"/>
  <c r="Z3134" i="1"/>
  <c r="Y3134" i="1"/>
  <c r="Z3133" i="1"/>
  <c r="Y3133" i="1"/>
  <c r="Z3132" i="1"/>
  <c r="Y3132" i="1"/>
  <c r="Z3131" i="1"/>
  <c r="Y3131" i="1"/>
  <c r="Z3130" i="1"/>
  <c r="Y3130" i="1"/>
  <c r="Z3129" i="1"/>
  <c r="Y3129" i="1"/>
  <c r="Z3128" i="1"/>
  <c r="Y3128" i="1"/>
  <c r="Z3127" i="1"/>
  <c r="Y3127" i="1"/>
  <c r="Z3126" i="1"/>
  <c r="Y3126" i="1"/>
  <c r="Z3125" i="1"/>
  <c r="Y3125" i="1"/>
  <c r="Z3124" i="1"/>
  <c r="Y3124" i="1"/>
  <c r="Z3123" i="1"/>
  <c r="Y3123" i="1"/>
  <c r="Z3122" i="1"/>
  <c r="Y3122" i="1"/>
  <c r="Z3121" i="1"/>
  <c r="Y3121" i="1"/>
  <c r="Z3120" i="1"/>
  <c r="Y3120" i="1"/>
  <c r="Z3119" i="1"/>
  <c r="Y3119" i="1"/>
  <c r="Z3118" i="1"/>
  <c r="Y3118" i="1"/>
  <c r="Z3117" i="1"/>
  <c r="Y3117" i="1"/>
  <c r="Z3116" i="1"/>
  <c r="Y3116" i="1"/>
  <c r="Z3115" i="1"/>
  <c r="Y3115" i="1"/>
  <c r="Z3114" i="1"/>
  <c r="Y3114" i="1"/>
  <c r="Z3113" i="1"/>
  <c r="Y3113" i="1"/>
  <c r="Z3112" i="1"/>
  <c r="Y3112" i="1"/>
  <c r="Z3111" i="1"/>
  <c r="Y3111" i="1"/>
  <c r="Z3110" i="1"/>
  <c r="Y3110" i="1"/>
  <c r="Z3109" i="1"/>
  <c r="Y3109" i="1"/>
  <c r="Z3108" i="1"/>
  <c r="Y3108" i="1"/>
  <c r="Z3107" i="1"/>
  <c r="Y3107" i="1"/>
  <c r="Z3106" i="1"/>
  <c r="Y3106" i="1"/>
  <c r="Z3105" i="1"/>
  <c r="Y3105" i="1"/>
  <c r="Z3104" i="1"/>
  <c r="Y3104" i="1"/>
  <c r="Z3103" i="1"/>
  <c r="Y3103" i="1"/>
  <c r="Z3102" i="1"/>
  <c r="Y3102" i="1"/>
  <c r="Z3101" i="1"/>
  <c r="Y3101" i="1"/>
  <c r="Z3100" i="1"/>
  <c r="Y3100" i="1"/>
  <c r="Z3099" i="1"/>
  <c r="Y3099" i="1"/>
  <c r="Z3098" i="1"/>
  <c r="Y3098" i="1"/>
  <c r="Z3097" i="1"/>
  <c r="Y3097" i="1"/>
  <c r="Z3096" i="1"/>
  <c r="Y3096" i="1"/>
  <c r="Z3095" i="1"/>
  <c r="Y3095" i="1"/>
  <c r="Z3094" i="1"/>
  <c r="Y3094" i="1"/>
  <c r="Z3093" i="1"/>
  <c r="Y3093" i="1"/>
  <c r="Z3092" i="1"/>
  <c r="Y3092" i="1"/>
  <c r="Z3091" i="1"/>
  <c r="Y3091" i="1"/>
  <c r="Z3090" i="1"/>
  <c r="Y3090" i="1"/>
  <c r="Z3089" i="1"/>
  <c r="Y3089" i="1"/>
  <c r="Z3088" i="1"/>
  <c r="Y3088" i="1"/>
  <c r="Z3087" i="1"/>
  <c r="Y3087" i="1"/>
  <c r="Z3086" i="1"/>
  <c r="Y3086" i="1"/>
  <c r="Z3085" i="1"/>
  <c r="Y3085" i="1"/>
  <c r="Z3084" i="1"/>
  <c r="Y3084" i="1"/>
  <c r="Z3083" i="1"/>
  <c r="Y3083" i="1"/>
  <c r="Z3082" i="1"/>
  <c r="Y3082" i="1"/>
  <c r="Z3081" i="1"/>
  <c r="Y3081" i="1"/>
  <c r="Z3080" i="1"/>
  <c r="Y3080" i="1"/>
  <c r="Z3079" i="1"/>
  <c r="Y3079" i="1"/>
  <c r="Z3078" i="1"/>
  <c r="Y3078" i="1"/>
  <c r="Z3077" i="1"/>
  <c r="Y3077" i="1"/>
  <c r="Z3076" i="1"/>
  <c r="Y3076" i="1"/>
  <c r="Z3075" i="1"/>
  <c r="Y3075" i="1"/>
  <c r="Z3074" i="1"/>
  <c r="Y3074" i="1"/>
  <c r="Z3073" i="1"/>
  <c r="Y3073" i="1"/>
  <c r="Z3072" i="1"/>
  <c r="Y3072" i="1"/>
  <c r="Z3071" i="1"/>
  <c r="Y3071" i="1"/>
  <c r="Z3070" i="1"/>
  <c r="Y3070" i="1"/>
  <c r="Z3069" i="1"/>
  <c r="Y3069" i="1"/>
  <c r="Z3068" i="1"/>
  <c r="Y3068" i="1"/>
  <c r="Z3067" i="1"/>
  <c r="Y3067" i="1"/>
  <c r="Z3066" i="1"/>
  <c r="Y3066" i="1"/>
  <c r="Z3065" i="1"/>
  <c r="Y3065" i="1"/>
  <c r="Z3064" i="1"/>
  <c r="Y3064" i="1"/>
  <c r="Z3063" i="1"/>
  <c r="Y3063" i="1"/>
  <c r="Z3062" i="1"/>
  <c r="Y3062" i="1"/>
  <c r="Z3061" i="1"/>
  <c r="Y3061" i="1"/>
  <c r="Z3060" i="1"/>
  <c r="Y3060" i="1"/>
  <c r="Z3059" i="1"/>
  <c r="Y3059" i="1"/>
  <c r="Z3058" i="1"/>
  <c r="Y3058" i="1"/>
  <c r="Z3057" i="1"/>
  <c r="Y3057" i="1"/>
  <c r="Z3056" i="1"/>
  <c r="Y3056" i="1"/>
  <c r="Z3055" i="1"/>
  <c r="Y3055" i="1"/>
  <c r="Z3054" i="1"/>
  <c r="Y3054" i="1"/>
  <c r="Z3053" i="1"/>
  <c r="Y3053" i="1"/>
  <c r="Z3052" i="1"/>
  <c r="Y3052" i="1"/>
  <c r="Z3051" i="1"/>
  <c r="Y3051" i="1"/>
  <c r="Z3050" i="1"/>
  <c r="Y3050" i="1"/>
  <c r="Z3049" i="1"/>
  <c r="Y3049" i="1"/>
  <c r="Z3048" i="1"/>
  <c r="Y3048" i="1"/>
  <c r="Z3047" i="1"/>
  <c r="Y3047" i="1"/>
  <c r="Z3046" i="1"/>
  <c r="Y3046" i="1"/>
  <c r="Z3045" i="1"/>
  <c r="Y3045" i="1"/>
  <c r="Z3044" i="1"/>
  <c r="Y3044" i="1"/>
  <c r="Z3043" i="1"/>
  <c r="Y3043" i="1"/>
  <c r="Z3042" i="1"/>
  <c r="Y3042" i="1"/>
  <c r="Z3041" i="1"/>
  <c r="Y3041" i="1"/>
  <c r="Z3040" i="1"/>
  <c r="Y3040" i="1"/>
  <c r="Z3039" i="1"/>
  <c r="Y3039" i="1"/>
  <c r="Z3038" i="1"/>
  <c r="Y3038" i="1"/>
  <c r="Z3037" i="1"/>
  <c r="Y3037" i="1"/>
  <c r="Z3036" i="1"/>
  <c r="Y3036" i="1"/>
  <c r="Z3035" i="1"/>
  <c r="Y3035" i="1"/>
  <c r="Z3034" i="1"/>
  <c r="Y3034" i="1"/>
  <c r="Z3033" i="1"/>
  <c r="Y3033" i="1"/>
  <c r="Z3032" i="1"/>
  <c r="Y3032" i="1"/>
  <c r="Z3031" i="1"/>
  <c r="Y3031" i="1"/>
  <c r="Z3030" i="1"/>
  <c r="Y3030" i="1"/>
  <c r="Z3029" i="1"/>
  <c r="Y3029" i="1"/>
  <c r="Z3028" i="1"/>
  <c r="Y3028" i="1"/>
  <c r="Z3027" i="1"/>
  <c r="Y3027" i="1"/>
  <c r="Z3026" i="1"/>
  <c r="Y3026" i="1"/>
  <c r="Z3025" i="1"/>
  <c r="Y3025" i="1"/>
  <c r="Z3024" i="1"/>
  <c r="Y3024" i="1"/>
  <c r="Z3023" i="1"/>
  <c r="Y3023" i="1"/>
  <c r="Z3022" i="1"/>
  <c r="Y3022" i="1"/>
  <c r="Z3021" i="1"/>
  <c r="Y3021" i="1"/>
  <c r="Z3020" i="1"/>
  <c r="Y3020" i="1"/>
  <c r="Z3019" i="1"/>
  <c r="Y3019" i="1"/>
  <c r="Z3018" i="1"/>
  <c r="Y3018" i="1"/>
  <c r="Z3017" i="1"/>
  <c r="Y3017" i="1"/>
  <c r="Z3016" i="1"/>
  <c r="Y3016" i="1"/>
  <c r="Z3015" i="1"/>
  <c r="Y3015" i="1"/>
  <c r="Z3014" i="1"/>
  <c r="Y3014" i="1"/>
  <c r="Z3013" i="1"/>
  <c r="Y3013" i="1"/>
  <c r="Z3012" i="1"/>
  <c r="Y3012" i="1"/>
  <c r="Z3011" i="1"/>
  <c r="Y3011" i="1"/>
  <c r="Z3010" i="1"/>
  <c r="Y3010" i="1"/>
  <c r="Z3009" i="1"/>
  <c r="Y3009" i="1"/>
  <c r="Z3008" i="1"/>
  <c r="Y3008" i="1"/>
  <c r="Z3007" i="1"/>
  <c r="Y3007" i="1"/>
  <c r="Z3006" i="1"/>
  <c r="Y3006" i="1"/>
  <c r="Z3005" i="1"/>
  <c r="Y3005" i="1"/>
  <c r="Z3004" i="1"/>
  <c r="Y3004" i="1"/>
  <c r="Z3003" i="1"/>
  <c r="Y3003" i="1"/>
  <c r="Z3002" i="1"/>
  <c r="Y3002" i="1"/>
  <c r="Z3001" i="1"/>
  <c r="Y3001" i="1"/>
  <c r="Z3000" i="1"/>
  <c r="Y3000" i="1"/>
  <c r="Z2999" i="1"/>
  <c r="Y2999" i="1"/>
  <c r="Z2998" i="1"/>
  <c r="Y2998" i="1"/>
  <c r="Z2997" i="1"/>
  <c r="Y2997" i="1"/>
  <c r="Z2996" i="1"/>
  <c r="Y2996" i="1"/>
  <c r="Z2995" i="1"/>
  <c r="Y2995" i="1"/>
  <c r="Z2994" i="1"/>
  <c r="Y2994" i="1"/>
  <c r="Z2993" i="1"/>
  <c r="Y2993" i="1"/>
  <c r="Z2992" i="1"/>
  <c r="Y2992" i="1"/>
  <c r="Z2991" i="1"/>
  <c r="Y2991" i="1"/>
  <c r="Z2990" i="1"/>
  <c r="Y2990" i="1"/>
  <c r="Z2989" i="1"/>
  <c r="Y2989" i="1"/>
  <c r="Z2988" i="1"/>
  <c r="Y2988" i="1"/>
  <c r="Z2987" i="1"/>
  <c r="Y2987" i="1"/>
  <c r="Z2986" i="1"/>
  <c r="Y2986" i="1"/>
  <c r="Z2985" i="1"/>
  <c r="Y2985" i="1"/>
  <c r="Z2984" i="1"/>
  <c r="Y2984" i="1"/>
  <c r="Z2983" i="1"/>
  <c r="Y2983" i="1"/>
  <c r="Z2982" i="1"/>
  <c r="Y2982" i="1"/>
  <c r="Z2981" i="1"/>
  <c r="Y2981" i="1"/>
  <c r="Z2980" i="1"/>
  <c r="Y2980" i="1"/>
  <c r="Z2979" i="1"/>
  <c r="Y2979" i="1"/>
  <c r="Z2978" i="1"/>
  <c r="Y2978" i="1"/>
  <c r="Z2977" i="1"/>
  <c r="Y2977" i="1"/>
  <c r="Z2976" i="1"/>
  <c r="Y2976" i="1"/>
  <c r="Z2975" i="1"/>
  <c r="Y2975" i="1"/>
  <c r="Z2974" i="1"/>
  <c r="Y2974" i="1"/>
  <c r="Z2973" i="1"/>
  <c r="Y2973" i="1"/>
  <c r="Z2972" i="1"/>
  <c r="Y2972" i="1"/>
  <c r="Z2971" i="1"/>
  <c r="Y2971" i="1"/>
  <c r="Z2970" i="1"/>
  <c r="Y2970" i="1"/>
  <c r="Z2969" i="1"/>
  <c r="Y2969" i="1"/>
  <c r="Z2968" i="1"/>
  <c r="Y2968" i="1"/>
  <c r="Z2967" i="1"/>
  <c r="Y2967" i="1"/>
  <c r="Z2966" i="1"/>
  <c r="Y2966" i="1"/>
  <c r="Z2965" i="1"/>
  <c r="Y2965" i="1"/>
  <c r="Z2964" i="1"/>
  <c r="Y2964" i="1"/>
  <c r="Z2963" i="1"/>
  <c r="Y2963" i="1"/>
  <c r="Z2962" i="1"/>
  <c r="Y2962" i="1"/>
  <c r="Z2961" i="1"/>
  <c r="Y2961" i="1"/>
  <c r="Z2960" i="1"/>
  <c r="Y2960" i="1"/>
  <c r="Z2959" i="1"/>
  <c r="Y2959" i="1"/>
  <c r="Z2958" i="1"/>
  <c r="Y2958" i="1"/>
  <c r="Z2957" i="1"/>
  <c r="Y2957" i="1"/>
  <c r="Z2956" i="1"/>
  <c r="Y2956" i="1"/>
  <c r="Z2955" i="1"/>
  <c r="Y2955" i="1"/>
  <c r="Z2954" i="1"/>
  <c r="Y2954" i="1"/>
  <c r="Z2953" i="1"/>
  <c r="Y2953" i="1"/>
  <c r="Z2952" i="1"/>
  <c r="Y2952" i="1"/>
  <c r="Z2951" i="1"/>
  <c r="Y2951" i="1"/>
  <c r="Z2950" i="1"/>
  <c r="Y2950" i="1"/>
  <c r="Z2949" i="1"/>
  <c r="Y2949" i="1"/>
  <c r="Z2948" i="1"/>
  <c r="Y2948" i="1"/>
  <c r="Z2947" i="1"/>
  <c r="Y2947" i="1"/>
  <c r="Z2946" i="1"/>
  <c r="Y2946" i="1"/>
  <c r="Z2945" i="1"/>
  <c r="Y2945" i="1"/>
  <c r="Z2944" i="1"/>
  <c r="Y2944" i="1"/>
  <c r="Z2943" i="1"/>
  <c r="Y2943" i="1"/>
  <c r="Z2942" i="1"/>
  <c r="Y2942" i="1"/>
  <c r="Z2941" i="1"/>
  <c r="Y2941" i="1"/>
  <c r="Z2940" i="1"/>
  <c r="Y2940" i="1"/>
  <c r="Z2939" i="1"/>
  <c r="Y2939" i="1"/>
  <c r="Z2938" i="1"/>
  <c r="Y2938" i="1"/>
  <c r="Z2937" i="1"/>
  <c r="Y2937" i="1"/>
  <c r="Z2936" i="1"/>
  <c r="Y2936" i="1"/>
  <c r="Z2935" i="1"/>
  <c r="Y2935" i="1"/>
  <c r="Z2934" i="1"/>
  <c r="Y2934" i="1"/>
  <c r="Z2933" i="1"/>
  <c r="Y2933" i="1"/>
  <c r="Z2932" i="1"/>
  <c r="Y2932" i="1"/>
  <c r="Z2931" i="1"/>
  <c r="Y2931" i="1"/>
  <c r="Z2930" i="1"/>
  <c r="Y2930" i="1"/>
  <c r="Z2929" i="1"/>
  <c r="Y2929" i="1"/>
  <c r="Z2928" i="1"/>
  <c r="Y2928" i="1"/>
  <c r="Z2927" i="1"/>
  <c r="Y2927" i="1"/>
  <c r="Z2926" i="1"/>
  <c r="Y2926" i="1"/>
  <c r="Z2925" i="1"/>
  <c r="Y2925" i="1"/>
  <c r="Z2924" i="1"/>
  <c r="Y2924" i="1"/>
  <c r="Z2923" i="1"/>
  <c r="Y2923" i="1"/>
  <c r="Z2922" i="1"/>
  <c r="Y2922" i="1"/>
  <c r="Z2921" i="1"/>
  <c r="Y2921" i="1"/>
  <c r="Z2920" i="1"/>
  <c r="Y2920" i="1"/>
  <c r="Z2919" i="1"/>
  <c r="Y2919" i="1"/>
  <c r="Z2918" i="1"/>
  <c r="Y2918" i="1"/>
  <c r="Z2917" i="1"/>
  <c r="Y2917" i="1"/>
  <c r="Z2916" i="1"/>
  <c r="Y2916" i="1"/>
  <c r="Z2915" i="1"/>
  <c r="Y2915" i="1"/>
  <c r="Z2914" i="1"/>
  <c r="Y2914" i="1"/>
  <c r="Z2913" i="1"/>
  <c r="Y2913" i="1"/>
  <c r="Z2912" i="1"/>
  <c r="Y2912" i="1"/>
  <c r="Z2911" i="1"/>
  <c r="Y2911" i="1"/>
  <c r="Z2910" i="1"/>
  <c r="Y2910" i="1"/>
  <c r="Z2909" i="1"/>
  <c r="Y2909" i="1"/>
  <c r="Z2908" i="1"/>
  <c r="Y2908" i="1"/>
  <c r="Z2907" i="1"/>
  <c r="Y2907" i="1"/>
  <c r="Z2906" i="1"/>
  <c r="Y2906" i="1"/>
  <c r="Z2905" i="1"/>
  <c r="Y2905" i="1"/>
  <c r="Z2904" i="1"/>
  <c r="Y2904" i="1"/>
  <c r="Z2903" i="1"/>
  <c r="Y2903" i="1"/>
  <c r="Z2902" i="1"/>
  <c r="Y2902" i="1"/>
  <c r="Z2901" i="1"/>
  <c r="Y2901" i="1"/>
  <c r="Z2900" i="1"/>
  <c r="Y2900" i="1"/>
  <c r="Z2899" i="1"/>
  <c r="Y2899" i="1"/>
  <c r="Z2898" i="1"/>
  <c r="Y2898" i="1"/>
  <c r="Z2897" i="1"/>
  <c r="Y2897" i="1"/>
  <c r="Z2896" i="1"/>
  <c r="Y2896" i="1"/>
  <c r="Z2895" i="1"/>
  <c r="Y2895" i="1"/>
  <c r="Z2894" i="1"/>
  <c r="Y2894" i="1"/>
  <c r="Z2893" i="1"/>
  <c r="Y2893" i="1"/>
  <c r="Z2892" i="1"/>
  <c r="Y2892" i="1"/>
  <c r="Z2891" i="1"/>
  <c r="Y2891" i="1"/>
  <c r="Z2890" i="1"/>
  <c r="Y2890" i="1"/>
  <c r="Z2889" i="1"/>
  <c r="Y2889" i="1"/>
  <c r="Z2888" i="1"/>
  <c r="Y2888" i="1"/>
  <c r="Z2887" i="1"/>
  <c r="Y2887" i="1"/>
  <c r="Z2886" i="1"/>
  <c r="Y2886" i="1"/>
  <c r="Z2885" i="1"/>
  <c r="Y2885" i="1"/>
  <c r="Z2884" i="1"/>
  <c r="Y2884" i="1"/>
  <c r="Z2883" i="1"/>
  <c r="Y2883" i="1"/>
  <c r="Z2882" i="1"/>
  <c r="Y2882" i="1"/>
  <c r="Z2881" i="1"/>
  <c r="Y2881" i="1"/>
  <c r="Z2880" i="1"/>
  <c r="Y2880" i="1"/>
  <c r="Z2879" i="1"/>
  <c r="Y2879" i="1"/>
  <c r="Z2878" i="1"/>
  <c r="Y2878" i="1"/>
  <c r="Z2877" i="1"/>
  <c r="Y2877" i="1"/>
  <c r="Z2876" i="1"/>
  <c r="Y2876" i="1"/>
  <c r="Z2875" i="1"/>
  <c r="Y2875" i="1"/>
  <c r="Z2874" i="1"/>
  <c r="Y2874" i="1"/>
  <c r="Z2873" i="1"/>
  <c r="Y2873" i="1"/>
  <c r="Z2872" i="1"/>
  <c r="Y2872" i="1"/>
  <c r="Z2871" i="1"/>
  <c r="Y2871" i="1"/>
  <c r="Z2870" i="1"/>
  <c r="Y2870" i="1"/>
  <c r="Z2869" i="1"/>
  <c r="Y2869" i="1"/>
  <c r="Z2868" i="1"/>
  <c r="Y2868" i="1"/>
  <c r="Z2867" i="1"/>
  <c r="Y2867" i="1"/>
  <c r="Z2866" i="1"/>
  <c r="Y2866" i="1"/>
  <c r="Z2865" i="1"/>
  <c r="Y2865" i="1"/>
  <c r="Z2864" i="1"/>
  <c r="Y2864" i="1"/>
  <c r="Z2863" i="1"/>
  <c r="Y2863" i="1"/>
  <c r="Z2862" i="1"/>
  <c r="Y2862" i="1"/>
  <c r="Z2861" i="1"/>
  <c r="Y2861" i="1"/>
  <c r="Z2860" i="1"/>
  <c r="Y2860" i="1"/>
  <c r="Z2859" i="1"/>
  <c r="Y2859" i="1"/>
  <c r="Z2858" i="1"/>
  <c r="Y2858" i="1"/>
  <c r="Z2857" i="1"/>
  <c r="Y2857" i="1"/>
  <c r="Z2856" i="1"/>
  <c r="Y2856" i="1"/>
  <c r="Z2855" i="1"/>
  <c r="Y2855" i="1"/>
  <c r="Z2854" i="1"/>
  <c r="Y2854" i="1"/>
  <c r="Z2853" i="1"/>
  <c r="Y2853" i="1"/>
  <c r="Z2852" i="1"/>
  <c r="Y2852" i="1"/>
  <c r="Z2851" i="1"/>
  <c r="Y2851" i="1"/>
  <c r="Z2850" i="1"/>
  <c r="Y2850" i="1"/>
  <c r="Z2849" i="1"/>
  <c r="Y2849" i="1"/>
  <c r="Z2848" i="1"/>
  <c r="Y2848" i="1"/>
  <c r="Z2847" i="1"/>
  <c r="Y2847" i="1"/>
  <c r="Z2846" i="1"/>
  <c r="Y2846" i="1"/>
  <c r="Z2845" i="1"/>
  <c r="Y2845" i="1"/>
  <c r="Z2844" i="1"/>
  <c r="Y2844" i="1"/>
  <c r="Z2843" i="1"/>
  <c r="Y2843" i="1"/>
  <c r="Z2842" i="1"/>
  <c r="Y2842" i="1"/>
  <c r="Z2841" i="1"/>
  <c r="Y2841" i="1"/>
  <c r="Z2840" i="1"/>
  <c r="Y2840" i="1"/>
  <c r="Z2839" i="1"/>
  <c r="Y2839" i="1"/>
  <c r="Z2838" i="1"/>
  <c r="Y2838" i="1"/>
  <c r="Z2837" i="1"/>
  <c r="Y2837" i="1"/>
  <c r="Z2836" i="1"/>
  <c r="Y2836" i="1"/>
  <c r="Z2835" i="1"/>
  <c r="Y2835" i="1"/>
  <c r="Z2834" i="1"/>
  <c r="Y2834" i="1"/>
  <c r="Z2833" i="1"/>
  <c r="Y2833" i="1"/>
  <c r="Z2832" i="1"/>
  <c r="Y2832" i="1"/>
  <c r="Z2831" i="1"/>
  <c r="Y2831" i="1"/>
  <c r="Z2830" i="1"/>
  <c r="Y2830" i="1"/>
  <c r="Z2829" i="1"/>
  <c r="Y2829" i="1"/>
  <c r="Z2828" i="1"/>
  <c r="Y2828" i="1"/>
  <c r="Z2827" i="1"/>
  <c r="Y2827" i="1"/>
  <c r="Z2826" i="1"/>
  <c r="Y2826" i="1"/>
  <c r="Z2825" i="1"/>
  <c r="Y2825" i="1"/>
  <c r="Z2824" i="1"/>
  <c r="Y2824" i="1"/>
  <c r="Z2823" i="1"/>
  <c r="Y2823" i="1"/>
  <c r="Z2822" i="1"/>
  <c r="Y2822" i="1"/>
  <c r="Z2821" i="1"/>
  <c r="Y2821" i="1"/>
  <c r="Z2820" i="1"/>
  <c r="Y2820" i="1"/>
  <c r="Z2819" i="1"/>
  <c r="Y2819" i="1"/>
  <c r="Z2818" i="1"/>
  <c r="Y2818" i="1"/>
  <c r="Z2817" i="1"/>
  <c r="Y2817" i="1"/>
  <c r="Z2816" i="1"/>
  <c r="Y2816" i="1"/>
  <c r="Z2815" i="1"/>
  <c r="Y2815" i="1"/>
  <c r="Z2814" i="1"/>
  <c r="Y2814" i="1"/>
  <c r="Z2813" i="1"/>
  <c r="Y2813" i="1"/>
  <c r="Z2812" i="1"/>
  <c r="Y2812" i="1"/>
  <c r="Z2811" i="1"/>
  <c r="Y2811" i="1"/>
  <c r="Z2810" i="1"/>
  <c r="Y2810" i="1"/>
  <c r="Z2809" i="1"/>
  <c r="Y2809" i="1"/>
  <c r="Z2808" i="1"/>
  <c r="Y2808" i="1"/>
  <c r="Z2807" i="1"/>
  <c r="Y2807" i="1"/>
  <c r="Z2806" i="1"/>
  <c r="Y2806" i="1"/>
  <c r="Z2805" i="1"/>
  <c r="Y2805" i="1"/>
  <c r="Z2804" i="1"/>
  <c r="Y2804" i="1"/>
  <c r="Z2803" i="1"/>
  <c r="Y2803" i="1"/>
  <c r="Z2802" i="1"/>
  <c r="Y2802" i="1"/>
  <c r="Z2801" i="1"/>
  <c r="Y2801" i="1"/>
  <c r="Z2800" i="1"/>
  <c r="Y2800" i="1"/>
  <c r="Z2799" i="1"/>
  <c r="Y2799" i="1"/>
  <c r="Z2798" i="1"/>
  <c r="Y2798" i="1"/>
  <c r="Z2797" i="1"/>
  <c r="Y2797" i="1"/>
  <c r="Z2796" i="1"/>
  <c r="Y2796" i="1"/>
  <c r="Z2795" i="1"/>
  <c r="Y2795" i="1"/>
  <c r="Z2794" i="1"/>
  <c r="Y2794" i="1"/>
  <c r="Z2793" i="1"/>
  <c r="Y2793" i="1"/>
  <c r="Z2792" i="1"/>
  <c r="Y2792" i="1"/>
  <c r="Z2791" i="1"/>
  <c r="Y2791" i="1"/>
  <c r="Z2790" i="1"/>
  <c r="Y2790" i="1"/>
  <c r="Z2789" i="1"/>
  <c r="Y2789" i="1"/>
  <c r="Z2788" i="1"/>
  <c r="Y2788" i="1"/>
  <c r="Z2787" i="1"/>
  <c r="Y2787" i="1"/>
  <c r="Z2786" i="1"/>
  <c r="Y2786" i="1"/>
  <c r="Z2785" i="1"/>
  <c r="Y2785" i="1"/>
  <c r="Z2784" i="1"/>
  <c r="Y2784" i="1"/>
  <c r="Z2783" i="1"/>
  <c r="Y2783" i="1"/>
  <c r="Z2782" i="1"/>
  <c r="Y2782" i="1"/>
  <c r="Z2781" i="1"/>
  <c r="Y2781" i="1"/>
  <c r="Z2780" i="1"/>
  <c r="Y2780" i="1"/>
  <c r="Z2779" i="1"/>
  <c r="Y2779" i="1"/>
  <c r="Z2778" i="1"/>
  <c r="Y2778" i="1"/>
  <c r="Z2777" i="1"/>
  <c r="Y2777" i="1"/>
  <c r="Z2776" i="1"/>
  <c r="Y2776" i="1"/>
  <c r="Z2775" i="1"/>
  <c r="Y2775" i="1"/>
  <c r="Z2774" i="1"/>
  <c r="Y2774" i="1"/>
  <c r="Z2773" i="1"/>
  <c r="Y2773" i="1"/>
  <c r="Z2772" i="1"/>
  <c r="Y2772" i="1"/>
  <c r="Z2771" i="1"/>
  <c r="Y2771" i="1"/>
  <c r="Z2770" i="1"/>
  <c r="Y2770" i="1"/>
  <c r="Z2769" i="1"/>
  <c r="Y2769" i="1"/>
  <c r="Z2768" i="1"/>
  <c r="Y2768" i="1"/>
  <c r="Z2767" i="1"/>
  <c r="Y2767" i="1"/>
  <c r="Z2766" i="1"/>
  <c r="Y2766" i="1"/>
  <c r="Z2765" i="1"/>
  <c r="Y2765" i="1"/>
  <c r="Z2764" i="1"/>
  <c r="Y2764" i="1"/>
  <c r="Z2763" i="1"/>
  <c r="Y2763" i="1"/>
  <c r="Z2762" i="1"/>
  <c r="Y2762" i="1"/>
  <c r="Z2761" i="1"/>
  <c r="Y2761" i="1"/>
  <c r="Z2760" i="1"/>
  <c r="Y2760" i="1"/>
  <c r="Z2759" i="1"/>
  <c r="Y2759" i="1"/>
  <c r="Z2758" i="1"/>
  <c r="Y2758" i="1"/>
  <c r="Z2757" i="1"/>
  <c r="Y2757" i="1"/>
  <c r="Z2756" i="1"/>
  <c r="Y2756" i="1"/>
  <c r="Z2755" i="1"/>
  <c r="Y2755" i="1"/>
  <c r="Z2754" i="1"/>
  <c r="Y2754" i="1"/>
  <c r="Z2753" i="1"/>
  <c r="Y2753" i="1"/>
  <c r="Z2752" i="1"/>
  <c r="Y2752" i="1"/>
  <c r="Z2751" i="1"/>
  <c r="Y2751" i="1"/>
  <c r="Z2750" i="1"/>
  <c r="Y2750" i="1"/>
  <c r="Z2749" i="1"/>
  <c r="Y2749" i="1"/>
  <c r="Z2748" i="1"/>
  <c r="Y2748" i="1"/>
  <c r="Z2747" i="1"/>
  <c r="Y2747" i="1"/>
  <c r="Z2746" i="1"/>
  <c r="Y2746" i="1"/>
  <c r="Z2745" i="1"/>
  <c r="Y2745" i="1"/>
  <c r="Z2744" i="1"/>
  <c r="Y2744" i="1"/>
  <c r="Z2743" i="1"/>
  <c r="Y2743" i="1"/>
  <c r="Z2742" i="1"/>
  <c r="Y2742" i="1"/>
  <c r="Z2741" i="1"/>
  <c r="Y2741" i="1"/>
  <c r="Z2740" i="1"/>
  <c r="Y2740" i="1"/>
  <c r="Z2739" i="1"/>
  <c r="Y2739" i="1"/>
  <c r="Z2738" i="1"/>
  <c r="Y2738" i="1"/>
  <c r="Z2737" i="1"/>
  <c r="Y2737" i="1"/>
  <c r="Z2736" i="1"/>
  <c r="Y2736" i="1"/>
  <c r="Z2735" i="1"/>
  <c r="Y2735" i="1"/>
  <c r="Z2734" i="1"/>
  <c r="Y2734" i="1"/>
  <c r="Z2733" i="1"/>
  <c r="Y2733" i="1"/>
  <c r="Z2732" i="1"/>
  <c r="Y2732" i="1"/>
  <c r="Z2731" i="1"/>
  <c r="Y2731" i="1"/>
  <c r="Z2730" i="1"/>
  <c r="Y2730" i="1"/>
  <c r="Z2729" i="1"/>
  <c r="Y2729" i="1"/>
  <c r="Z2728" i="1"/>
  <c r="Y2728" i="1"/>
  <c r="Z2727" i="1"/>
  <c r="Y2727" i="1"/>
  <c r="Z2726" i="1"/>
  <c r="Y2726" i="1"/>
  <c r="Z2725" i="1"/>
  <c r="Y2725" i="1"/>
  <c r="Z2724" i="1"/>
  <c r="Y2724" i="1"/>
  <c r="Z2723" i="1"/>
  <c r="Y2723" i="1"/>
  <c r="Z2722" i="1"/>
  <c r="Y2722" i="1"/>
  <c r="Z2721" i="1"/>
  <c r="Y2721" i="1"/>
  <c r="Z2720" i="1"/>
  <c r="Y2720" i="1"/>
  <c r="Z2719" i="1"/>
  <c r="Y2719" i="1"/>
  <c r="Z2718" i="1"/>
  <c r="Y2718" i="1"/>
  <c r="Z2717" i="1"/>
  <c r="Y2717" i="1"/>
  <c r="Z2716" i="1"/>
  <c r="Y2716" i="1"/>
  <c r="Z2715" i="1"/>
  <c r="Y2715" i="1"/>
  <c r="Z2714" i="1"/>
  <c r="Y2714" i="1"/>
  <c r="Z2713" i="1"/>
  <c r="Y2713" i="1"/>
  <c r="Z2712" i="1"/>
  <c r="Y2712" i="1"/>
  <c r="Z2711" i="1"/>
  <c r="Y2711" i="1"/>
  <c r="Z2710" i="1"/>
  <c r="Y2710" i="1"/>
  <c r="Z2709" i="1"/>
  <c r="Y2709" i="1"/>
  <c r="Z2708" i="1"/>
  <c r="Y2708" i="1"/>
  <c r="Z2707" i="1"/>
  <c r="Y2707" i="1"/>
  <c r="Z2706" i="1"/>
  <c r="Y2706" i="1"/>
  <c r="Z2705" i="1"/>
  <c r="Y2705" i="1"/>
  <c r="Z2704" i="1"/>
  <c r="Y2704" i="1"/>
  <c r="Z2703" i="1"/>
  <c r="Y2703" i="1"/>
  <c r="Z2702" i="1"/>
  <c r="Y2702" i="1"/>
  <c r="Z2701" i="1"/>
  <c r="Y2701" i="1"/>
  <c r="Z2700" i="1"/>
  <c r="Y2700" i="1"/>
  <c r="Z2699" i="1"/>
  <c r="Y2699" i="1"/>
  <c r="Z2698" i="1"/>
  <c r="Y2698" i="1"/>
  <c r="Z2697" i="1"/>
  <c r="Y2697" i="1"/>
  <c r="Z2696" i="1"/>
  <c r="Y2696" i="1"/>
  <c r="Z2695" i="1"/>
  <c r="Y2695" i="1"/>
  <c r="Z2694" i="1"/>
  <c r="Y2694" i="1"/>
  <c r="Z2693" i="1"/>
  <c r="Y2693" i="1"/>
  <c r="Z2692" i="1"/>
  <c r="Y2692" i="1"/>
  <c r="Z2691" i="1"/>
  <c r="Y2691" i="1"/>
  <c r="Z2690" i="1"/>
  <c r="Y2690" i="1"/>
  <c r="Z2689" i="1"/>
  <c r="Y2689" i="1"/>
  <c r="Z2688" i="1"/>
  <c r="Y2688" i="1"/>
  <c r="Z2687" i="1"/>
  <c r="Y2687" i="1"/>
  <c r="Z2686" i="1"/>
  <c r="Y2686" i="1"/>
  <c r="Z2685" i="1"/>
  <c r="Y2685" i="1"/>
  <c r="Z2684" i="1"/>
  <c r="Y2684" i="1"/>
  <c r="Z2683" i="1"/>
  <c r="Y2683" i="1"/>
  <c r="Z2682" i="1"/>
  <c r="Y2682" i="1"/>
  <c r="Z2681" i="1"/>
  <c r="Y2681" i="1"/>
  <c r="Z2680" i="1"/>
  <c r="Y2680" i="1"/>
  <c r="Z2679" i="1"/>
  <c r="Y2679" i="1"/>
  <c r="Z2678" i="1"/>
  <c r="Y2678" i="1"/>
  <c r="Z2677" i="1"/>
  <c r="Y2677" i="1"/>
  <c r="Z2676" i="1"/>
  <c r="Y2676" i="1"/>
  <c r="Z2675" i="1"/>
  <c r="Y2675" i="1"/>
  <c r="Z2674" i="1"/>
  <c r="Y2674" i="1"/>
  <c r="Z2673" i="1"/>
  <c r="Y2673" i="1"/>
  <c r="Z2672" i="1"/>
  <c r="Y2672" i="1"/>
  <c r="Z2671" i="1"/>
  <c r="Y2671" i="1"/>
  <c r="Z2670" i="1"/>
  <c r="Y2670" i="1"/>
  <c r="Z2669" i="1"/>
  <c r="Y2669" i="1"/>
  <c r="Z2668" i="1"/>
  <c r="Y2668" i="1"/>
  <c r="Z2667" i="1"/>
  <c r="Y2667" i="1"/>
  <c r="Z2666" i="1"/>
  <c r="Y2666" i="1"/>
  <c r="Z2665" i="1"/>
  <c r="Y2665" i="1"/>
  <c r="Z2664" i="1"/>
  <c r="Y2664" i="1"/>
  <c r="Z2663" i="1"/>
  <c r="Y2663" i="1"/>
  <c r="Z2662" i="1"/>
  <c r="Y2662" i="1"/>
  <c r="Z2661" i="1"/>
  <c r="Y2661" i="1"/>
  <c r="Z2660" i="1"/>
  <c r="Y2660" i="1"/>
  <c r="Z2659" i="1"/>
  <c r="Y2659" i="1"/>
  <c r="Z2658" i="1"/>
  <c r="Y2658" i="1"/>
  <c r="Z2657" i="1"/>
  <c r="Y2657" i="1"/>
  <c r="Z2656" i="1"/>
  <c r="Y2656" i="1"/>
  <c r="Z2655" i="1"/>
  <c r="Y2655" i="1"/>
  <c r="Z2654" i="1"/>
  <c r="Y2654" i="1"/>
  <c r="Z2653" i="1"/>
  <c r="Y2653" i="1"/>
  <c r="Z2652" i="1"/>
  <c r="Y2652" i="1"/>
  <c r="Z2651" i="1"/>
  <c r="Y2651" i="1"/>
  <c r="Z2650" i="1"/>
  <c r="Y2650" i="1"/>
  <c r="Z2649" i="1"/>
  <c r="Y2649" i="1"/>
  <c r="Z2648" i="1"/>
  <c r="Y2648" i="1"/>
  <c r="Z2647" i="1"/>
  <c r="Y2647" i="1"/>
  <c r="Z2646" i="1"/>
  <c r="Y2646" i="1"/>
  <c r="Z2645" i="1"/>
  <c r="Y2645" i="1"/>
  <c r="Z2644" i="1"/>
  <c r="Y2644" i="1"/>
  <c r="Z2643" i="1"/>
  <c r="Y2643" i="1"/>
  <c r="Z2642" i="1"/>
  <c r="Y2642" i="1"/>
  <c r="Z2641" i="1"/>
  <c r="Y2641" i="1"/>
  <c r="Z2640" i="1"/>
  <c r="Y2640" i="1"/>
  <c r="Z2639" i="1"/>
  <c r="Y2639" i="1"/>
  <c r="Z2638" i="1"/>
  <c r="Y2638" i="1"/>
  <c r="Z2637" i="1"/>
  <c r="Y2637" i="1"/>
  <c r="Z2636" i="1"/>
  <c r="Y2636" i="1"/>
  <c r="Z2635" i="1"/>
  <c r="Y2635" i="1"/>
  <c r="Z2634" i="1"/>
  <c r="Y2634" i="1"/>
  <c r="Z2633" i="1"/>
  <c r="Y2633" i="1"/>
  <c r="Z2632" i="1"/>
  <c r="Y2632" i="1"/>
  <c r="Z2631" i="1"/>
  <c r="Y2631" i="1"/>
  <c r="Z2630" i="1"/>
  <c r="Y2630" i="1"/>
  <c r="Z2629" i="1"/>
  <c r="Y2629" i="1"/>
  <c r="Z2628" i="1"/>
  <c r="Y2628" i="1"/>
  <c r="Z2627" i="1"/>
  <c r="Y2627" i="1"/>
  <c r="Z2626" i="1"/>
  <c r="Y2626" i="1"/>
  <c r="Z2625" i="1"/>
  <c r="Y2625" i="1"/>
  <c r="Z2624" i="1"/>
  <c r="Y2624" i="1"/>
  <c r="Z2623" i="1"/>
  <c r="Y2623" i="1"/>
  <c r="Z2622" i="1"/>
  <c r="Y2622" i="1"/>
  <c r="Z2621" i="1"/>
  <c r="Y2621" i="1"/>
  <c r="Z2620" i="1"/>
  <c r="Y2620" i="1"/>
  <c r="Z2619" i="1"/>
  <c r="Y2619" i="1"/>
  <c r="Z2618" i="1"/>
  <c r="Y2618" i="1"/>
  <c r="Z2617" i="1"/>
  <c r="Y2617" i="1"/>
  <c r="Z2616" i="1"/>
  <c r="Y2616" i="1"/>
  <c r="Z2615" i="1"/>
  <c r="Y2615" i="1"/>
  <c r="Z2614" i="1"/>
  <c r="Y2614" i="1"/>
  <c r="Z2613" i="1"/>
  <c r="Y2613" i="1"/>
  <c r="Z2612" i="1"/>
  <c r="Y2612" i="1"/>
  <c r="Z2611" i="1"/>
  <c r="Y2611" i="1"/>
  <c r="Z2610" i="1"/>
  <c r="Y2610" i="1"/>
  <c r="Z2609" i="1"/>
  <c r="Y2609" i="1"/>
  <c r="Z2608" i="1"/>
  <c r="Y2608" i="1"/>
  <c r="Z2607" i="1"/>
  <c r="Y2607" i="1"/>
  <c r="Z2606" i="1"/>
  <c r="Y2606" i="1"/>
  <c r="Z2605" i="1"/>
  <c r="Y2605" i="1"/>
  <c r="Z2604" i="1"/>
  <c r="Y2604" i="1"/>
  <c r="Z2603" i="1"/>
  <c r="Y2603" i="1"/>
  <c r="Z2602" i="1"/>
  <c r="Y2602" i="1"/>
  <c r="Z2601" i="1"/>
  <c r="Y2601" i="1"/>
  <c r="Z2600" i="1"/>
  <c r="Y2600" i="1"/>
  <c r="Z2599" i="1"/>
  <c r="Y2599" i="1"/>
  <c r="Z2598" i="1"/>
  <c r="Y2598" i="1"/>
  <c r="Z2597" i="1"/>
  <c r="Y2597" i="1"/>
  <c r="Z2596" i="1"/>
  <c r="Y2596" i="1"/>
  <c r="Z2595" i="1"/>
  <c r="Y2595" i="1"/>
  <c r="Z2594" i="1"/>
  <c r="Y2594" i="1"/>
  <c r="Z2593" i="1"/>
  <c r="Y2593" i="1"/>
  <c r="Z2592" i="1"/>
  <c r="Y2592" i="1"/>
  <c r="Z2591" i="1"/>
  <c r="Y2591" i="1"/>
  <c r="Z2590" i="1"/>
  <c r="Y2590" i="1"/>
  <c r="Z2589" i="1"/>
  <c r="Y2589" i="1"/>
  <c r="Z2588" i="1"/>
  <c r="Y2588" i="1"/>
  <c r="Z2587" i="1"/>
  <c r="Y2587" i="1"/>
  <c r="Z2586" i="1"/>
  <c r="Y2586" i="1"/>
  <c r="Z2585" i="1"/>
  <c r="Y2585" i="1"/>
  <c r="Z2584" i="1"/>
  <c r="Y2584" i="1"/>
  <c r="Z2583" i="1"/>
  <c r="Y2583" i="1"/>
  <c r="Z2582" i="1"/>
  <c r="Y2582" i="1"/>
  <c r="Z2581" i="1"/>
  <c r="Y2581" i="1"/>
  <c r="Z2580" i="1"/>
  <c r="Y2580" i="1"/>
  <c r="Z2579" i="1"/>
  <c r="Y2579" i="1"/>
  <c r="Z2578" i="1"/>
  <c r="Y2578" i="1"/>
  <c r="Z2577" i="1"/>
  <c r="Y2577" i="1"/>
  <c r="Z2576" i="1"/>
  <c r="Y2576" i="1"/>
  <c r="Z2575" i="1"/>
  <c r="Y2575" i="1"/>
  <c r="Z2574" i="1"/>
  <c r="Y2574" i="1"/>
  <c r="Z2573" i="1"/>
  <c r="Y2573" i="1"/>
  <c r="Z2572" i="1"/>
  <c r="Y2572" i="1"/>
  <c r="Z2571" i="1"/>
  <c r="Y2571" i="1"/>
  <c r="Z2570" i="1"/>
  <c r="Y2570" i="1"/>
  <c r="Z2569" i="1"/>
  <c r="Y2569" i="1"/>
  <c r="Z2568" i="1"/>
  <c r="Y2568" i="1"/>
  <c r="Z2567" i="1"/>
  <c r="Y2567" i="1"/>
  <c r="Z2566" i="1"/>
  <c r="Y2566" i="1"/>
  <c r="Z2565" i="1"/>
  <c r="Y2565" i="1"/>
  <c r="Z2564" i="1"/>
  <c r="Y2564" i="1"/>
  <c r="Z2563" i="1"/>
  <c r="Y2563" i="1"/>
  <c r="Z2562" i="1"/>
  <c r="Y2562" i="1"/>
  <c r="Z2561" i="1"/>
  <c r="Y2561" i="1"/>
  <c r="Z2560" i="1"/>
  <c r="Y2560" i="1"/>
  <c r="Z2559" i="1"/>
  <c r="Y2559" i="1"/>
  <c r="Z2558" i="1"/>
  <c r="Y2558" i="1"/>
  <c r="Z2557" i="1"/>
  <c r="Y2557" i="1"/>
  <c r="Z2556" i="1"/>
  <c r="Y2556" i="1"/>
  <c r="Z2555" i="1"/>
  <c r="Y2555" i="1"/>
  <c r="Z2554" i="1"/>
  <c r="Y2554" i="1"/>
  <c r="Z2553" i="1"/>
  <c r="Y2553" i="1"/>
  <c r="Z2552" i="1"/>
  <c r="Y2552" i="1"/>
  <c r="Z2551" i="1"/>
  <c r="Y2551" i="1"/>
  <c r="Z2550" i="1"/>
  <c r="Y2550" i="1"/>
  <c r="Z2549" i="1"/>
  <c r="Y2549" i="1"/>
  <c r="Z2548" i="1"/>
  <c r="Y2548" i="1"/>
  <c r="Z2547" i="1"/>
  <c r="Y2547" i="1"/>
  <c r="Z2546" i="1"/>
  <c r="Y2546" i="1"/>
  <c r="Z2545" i="1"/>
  <c r="Y2545" i="1"/>
  <c r="Z2544" i="1"/>
  <c r="Y2544" i="1"/>
  <c r="Z2543" i="1"/>
  <c r="Y2543" i="1"/>
  <c r="Z2542" i="1"/>
  <c r="Y2542" i="1"/>
  <c r="Z2541" i="1"/>
  <c r="Y2541" i="1"/>
  <c r="Z2540" i="1"/>
  <c r="Y2540" i="1"/>
  <c r="Z2539" i="1"/>
  <c r="Y2539" i="1"/>
  <c r="Z2538" i="1"/>
  <c r="Y2538" i="1"/>
  <c r="Z2537" i="1"/>
  <c r="Y2537" i="1"/>
  <c r="Z2536" i="1"/>
  <c r="Y2536" i="1"/>
  <c r="Z2535" i="1"/>
  <c r="Y2535" i="1"/>
  <c r="Z2534" i="1"/>
  <c r="Y2534" i="1"/>
  <c r="Z2533" i="1"/>
  <c r="Y2533" i="1"/>
  <c r="Z2532" i="1"/>
  <c r="Y2532" i="1"/>
  <c r="Z2531" i="1"/>
  <c r="Y2531" i="1"/>
  <c r="Z2530" i="1"/>
  <c r="Y2530" i="1"/>
  <c r="Z2529" i="1"/>
  <c r="Y2529" i="1"/>
  <c r="Z2528" i="1"/>
  <c r="Y2528" i="1"/>
  <c r="Z2527" i="1"/>
  <c r="Y2527" i="1"/>
  <c r="Z2526" i="1"/>
  <c r="Y2526" i="1"/>
  <c r="Z2525" i="1"/>
  <c r="Y2525" i="1"/>
  <c r="Z2524" i="1"/>
  <c r="Y2524" i="1"/>
  <c r="Z2523" i="1"/>
  <c r="Y2523" i="1"/>
  <c r="Z2522" i="1"/>
  <c r="Y2522" i="1"/>
  <c r="Z2521" i="1"/>
  <c r="Y2521" i="1"/>
  <c r="Z2520" i="1"/>
  <c r="Y2520" i="1"/>
  <c r="Z2519" i="1"/>
  <c r="Y2519" i="1"/>
  <c r="Z2518" i="1"/>
  <c r="Y2518" i="1"/>
  <c r="Z2517" i="1"/>
  <c r="Y2517" i="1"/>
  <c r="Z2516" i="1"/>
  <c r="Y2516" i="1"/>
  <c r="Z2515" i="1"/>
  <c r="Y2515" i="1"/>
  <c r="Z2514" i="1"/>
  <c r="Y2514" i="1"/>
  <c r="Z2513" i="1"/>
  <c r="Y2513" i="1"/>
  <c r="Z2512" i="1"/>
  <c r="Y2512" i="1"/>
  <c r="Z2511" i="1"/>
  <c r="Y2511" i="1"/>
  <c r="Z2510" i="1"/>
  <c r="Y2510" i="1"/>
  <c r="Z2509" i="1"/>
  <c r="Y2509" i="1"/>
  <c r="Z2508" i="1"/>
  <c r="Y2508" i="1"/>
  <c r="Z2507" i="1"/>
  <c r="Y2507" i="1"/>
  <c r="Z2506" i="1"/>
  <c r="Y2506" i="1"/>
  <c r="Z2505" i="1"/>
  <c r="Y2505" i="1"/>
  <c r="Z2504" i="1"/>
  <c r="Y2504" i="1"/>
  <c r="Z2503" i="1"/>
  <c r="Y2503" i="1"/>
  <c r="Z2502" i="1"/>
  <c r="Y2502" i="1"/>
  <c r="Z2501" i="1"/>
  <c r="Y2501" i="1"/>
  <c r="Z2500" i="1"/>
  <c r="Y2500" i="1"/>
  <c r="Z2499" i="1"/>
  <c r="Y2499" i="1"/>
  <c r="Z2498" i="1"/>
  <c r="Y2498" i="1"/>
  <c r="Z2497" i="1"/>
  <c r="Y2497" i="1"/>
  <c r="Z2496" i="1"/>
  <c r="Y2496" i="1"/>
  <c r="Z2495" i="1"/>
  <c r="Y2495" i="1"/>
  <c r="Z2494" i="1"/>
  <c r="Y2494" i="1"/>
  <c r="Z2493" i="1"/>
  <c r="Y2493" i="1"/>
  <c r="Z2492" i="1"/>
  <c r="Y2492" i="1"/>
  <c r="Z2491" i="1"/>
  <c r="Y2491" i="1"/>
  <c r="Z2490" i="1"/>
  <c r="Y2490" i="1"/>
  <c r="Z2489" i="1"/>
  <c r="Y2489" i="1"/>
  <c r="Z2488" i="1"/>
  <c r="Y2488" i="1"/>
  <c r="Z2487" i="1"/>
  <c r="Y2487" i="1"/>
  <c r="Z2486" i="1"/>
  <c r="Y2486" i="1"/>
  <c r="Z2485" i="1"/>
  <c r="Y2485" i="1"/>
  <c r="Z2484" i="1"/>
  <c r="Y2484" i="1"/>
  <c r="Z2483" i="1"/>
  <c r="Y2483" i="1"/>
  <c r="Z2482" i="1"/>
  <c r="Y2482" i="1"/>
  <c r="Z2481" i="1"/>
  <c r="Y2481" i="1"/>
  <c r="Z2480" i="1"/>
  <c r="Y2480" i="1"/>
  <c r="Z2479" i="1"/>
  <c r="Y2479" i="1"/>
  <c r="Z2478" i="1"/>
  <c r="Y2478" i="1"/>
  <c r="Z2477" i="1"/>
  <c r="Y2477" i="1"/>
  <c r="Z2476" i="1"/>
  <c r="Y2476" i="1"/>
  <c r="Z2475" i="1"/>
  <c r="Y2475" i="1"/>
  <c r="Z2474" i="1"/>
  <c r="Y2474" i="1"/>
  <c r="Z2473" i="1"/>
  <c r="Y2473" i="1"/>
  <c r="Z2472" i="1"/>
  <c r="Y2472" i="1"/>
  <c r="Z2471" i="1"/>
  <c r="Y2471" i="1"/>
  <c r="Z2470" i="1"/>
  <c r="Y2470" i="1"/>
  <c r="Z2469" i="1"/>
  <c r="Y2469" i="1"/>
  <c r="Z2468" i="1"/>
  <c r="Y2468" i="1"/>
  <c r="Z2467" i="1"/>
  <c r="Y2467" i="1"/>
  <c r="Z2466" i="1"/>
  <c r="Y2466" i="1"/>
  <c r="Z2465" i="1"/>
  <c r="Y2465" i="1"/>
  <c r="Z2464" i="1"/>
  <c r="Y2464" i="1"/>
  <c r="Z2463" i="1"/>
  <c r="Y2463" i="1"/>
  <c r="Z2462" i="1"/>
  <c r="Y2462" i="1"/>
  <c r="Z2461" i="1"/>
  <c r="Y2461" i="1"/>
  <c r="Z2460" i="1"/>
  <c r="Y2460" i="1"/>
  <c r="Z2459" i="1"/>
  <c r="Y2459" i="1"/>
  <c r="Z2458" i="1"/>
  <c r="Y2458" i="1"/>
  <c r="Z2457" i="1"/>
  <c r="Y2457" i="1"/>
  <c r="Z2456" i="1"/>
  <c r="Y2456" i="1"/>
  <c r="Z2455" i="1"/>
  <c r="Y2455" i="1"/>
  <c r="Z2454" i="1"/>
  <c r="Y2454" i="1"/>
  <c r="Z2453" i="1"/>
  <c r="Y2453" i="1"/>
  <c r="Z2452" i="1"/>
  <c r="Y2452" i="1"/>
  <c r="Z2451" i="1"/>
  <c r="Y2451" i="1"/>
  <c r="Z2450" i="1"/>
  <c r="Y2450" i="1"/>
  <c r="Z2449" i="1"/>
  <c r="Y2449" i="1"/>
  <c r="Z2448" i="1"/>
  <c r="Y2448" i="1"/>
  <c r="Z2447" i="1"/>
  <c r="Y2447" i="1"/>
  <c r="Z2446" i="1"/>
  <c r="Y2446" i="1"/>
  <c r="Z2445" i="1"/>
  <c r="Y2445" i="1"/>
  <c r="Z2444" i="1"/>
  <c r="Y2444" i="1"/>
  <c r="Z2443" i="1"/>
  <c r="Y2443" i="1"/>
  <c r="Z2442" i="1"/>
  <c r="Y2442" i="1"/>
  <c r="Z2441" i="1"/>
  <c r="Y2441" i="1"/>
  <c r="Z2440" i="1"/>
  <c r="Y2440" i="1"/>
  <c r="Z2439" i="1"/>
  <c r="Y2439" i="1"/>
  <c r="Z2438" i="1"/>
  <c r="Y2438" i="1"/>
  <c r="Z2437" i="1"/>
  <c r="Y2437" i="1"/>
  <c r="Z2436" i="1"/>
  <c r="Y2436" i="1"/>
  <c r="Z2435" i="1"/>
  <c r="Y2435" i="1"/>
  <c r="Z2434" i="1"/>
  <c r="Y2434" i="1"/>
  <c r="Z2433" i="1"/>
  <c r="Y2433" i="1"/>
  <c r="Z2432" i="1"/>
  <c r="Y2432" i="1"/>
  <c r="Z2431" i="1"/>
  <c r="Y2431" i="1"/>
  <c r="Z2430" i="1"/>
  <c r="Y2430" i="1"/>
  <c r="Z2429" i="1"/>
  <c r="Y2429" i="1"/>
  <c r="Z2428" i="1"/>
  <c r="Y2428" i="1"/>
  <c r="Z2427" i="1"/>
  <c r="Y2427" i="1"/>
  <c r="Z2426" i="1"/>
  <c r="Y2426" i="1"/>
  <c r="Z2425" i="1"/>
  <c r="Y2425" i="1"/>
  <c r="Z2424" i="1"/>
  <c r="Y2424" i="1"/>
  <c r="Z2423" i="1"/>
  <c r="Y2423" i="1"/>
  <c r="Z2422" i="1"/>
  <c r="Y2422" i="1"/>
  <c r="Z2421" i="1"/>
  <c r="Y2421" i="1"/>
  <c r="Z2420" i="1"/>
  <c r="Y2420" i="1"/>
  <c r="Z2419" i="1"/>
  <c r="Y2419" i="1"/>
  <c r="Z2418" i="1"/>
  <c r="Y2418" i="1"/>
  <c r="Z2417" i="1"/>
  <c r="Y2417" i="1"/>
  <c r="Z2416" i="1"/>
  <c r="Y2416" i="1"/>
  <c r="Z2415" i="1"/>
  <c r="Y2415" i="1"/>
  <c r="Z2414" i="1"/>
  <c r="Y2414" i="1"/>
  <c r="Z2413" i="1"/>
  <c r="Y2413" i="1"/>
  <c r="Z2412" i="1"/>
  <c r="Y2412" i="1"/>
  <c r="Z2411" i="1"/>
  <c r="Y2411" i="1"/>
  <c r="Z2410" i="1"/>
  <c r="Y2410" i="1"/>
  <c r="Z2409" i="1"/>
  <c r="Y2409" i="1"/>
  <c r="Z2408" i="1"/>
  <c r="Y2408" i="1"/>
  <c r="Z2407" i="1"/>
  <c r="Y2407" i="1"/>
  <c r="Z2406" i="1"/>
  <c r="Y2406" i="1"/>
  <c r="Z2405" i="1"/>
  <c r="Y2405" i="1"/>
  <c r="Z2404" i="1"/>
  <c r="Y2404" i="1"/>
  <c r="Z2403" i="1"/>
  <c r="Y2403" i="1"/>
  <c r="Z2402" i="1"/>
  <c r="Y2402" i="1"/>
  <c r="Z2401" i="1"/>
  <c r="Y2401" i="1"/>
  <c r="Z2400" i="1"/>
  <c r="Y2400" i="1"/>
  <c r="Z2399" i="1"/>
  <c r="Y2399" i="1"/>
  <c r="Z2398" i="1"/>
  <c r="Y2398" i="1"/>
  <c r="Z2397" i="1"/>
  <c r="Y2397" i="1"/>
  <c r="Z2396" i="1"/>
  <c r="Y2396" i="1"/>
  <c r="Z2395" i="1"/>
  <c r="Y2395" i="1"/>
  <c r="Z2394" i="1"/>
  <c r="Y2394" i="1"/>
  <c r="Z2393" i="1"/>
  <c r="Y2393" i="1"/>
  <c r="Z2392" i="1"/>
  <c r="Y2392" i="1"/>
  <c r="Z2391" i="1"/>
  <c r="Y2391" i="1"/>
  <c r="Z2390" i="1"/>
  <c r="Y2390" i="1"/>
  <c r="Z2389" i="1"/>
  <c r="Y2389" i="1"/>
  <c r="Z2388" i="1"/>
  <c r="Y2388" i="1"/>
  <c r="Z2387" i="1"/>
  <c r="Y2387" i="1"/>
  <c r="Z2386" i="1"/>
  <c r="Y2386" i="1"/>
  <c r="Z2385" i="1"/>
  <c r="Y2385" i="1"/>
  <c r="Z2384" i="1"/>
  <c r="Y2384" i="1"/>
  <c r="Z2383" i="1"/>
  <c r="Y2383" i="1"/>
  <c r="Z2382" i="1"/>
  <c r="Y2382" i="1"/>
  <c r="Z2381" i="1"/>
  <c r="Y2381" i="1"/>
  <c r="Z2380" i="1"/>
  <c r="Y2380" i="1"/>
  <c r="Z2379" i="1"/>
  <c r="Y2379" i="1"/>
  <c r="Z2378" i="1"/>
  <c r="Y2378" i="1"/>
  <c r="Z2377" i="1"/>
  <c r="Y2377" i="1"/>
  <c r="Z2376" i="1"/>
  <c r="Y2376" i="1"/>
  <c r="Z2375" i="1"/>
  <c r="Y2375" i="1"/>
  <c r="Z2374" i="1"/>
  <c r="Y2374" i="1"/>
  <c r="Z2373" i="1"/>
  <c r="Y2373" i="1"/>
  <c r="Z2372" i="1"/>
  <c r="Y2372" i="1"/>
  <c r="Z2371" i="1"/>
  <c r="Y2371" i="1"/>
  <c r="Z2370" i="1"/>
  <c r="Y2370" i="1"/>
  <c r="Z2369" i="1"/>
  <c r="Y2369" i="1"/>
  <c r="Z2368" i="1"/>
  <c r="Y2368" i="1"/>
  <c r="Z2367" i="1"/>
  <c r="Y2367" i="1"/>
  <c r="Z2366" i="1"/>
  <c r="Y2366" i="1"/>
  <c r="Z2365" i="1"/>
  <c r="Y2365" i="1"/>
  <c r="Z2364" i="1"/>
  <c r="Y2364" i="1"/>
  <c r="Z2363" i="1"/>
  <c r="Y2363" i="1"/>
  <c r="Z2362" i="1"/>
  <c r="Y2362" i="1"/>
  <c r="Z2361" i="1"/>
  <c r="Y2361" i="1"/>
  <c r="Z2360" i="1"/>
  <c r="Y2360" i="1"/>
  <c r="Z2359" i="1"/>
  <c r="Y2359" i="1"/>
  <c r="Z2358" i="1"/>
  <c r="Y2358" i="1"/>
  <c r="Z2357" i="1"/>
  <c r="Y2357" i="1"/>
  <c r="Z2356" i="1"/>
  <c r="Y2356" i="1"/>
  <c r="Z2355" i="1"/>
  <c r="Y2355" i="1"/>
  <c r="Z2354" i="1"/>
  <c r="Y2354" i="1"/>
  <c r="Z2353" i="1"/>
  <c r="Y2353" i="1"/>
  <c r="Z2352" i="1"/>
  <c r="Y2352" i="1"/>
  <c r="Z2351" i="1"/>
  <c r="Y2351" i="1"/>
  <c r="Z2350" i="1"/>
  <c r="Y2350" i="1"/>
  <c r="Z2349" i="1"/>
  <c r="Y2349" i="1"/>
  <c r="Z2348" i="1"/>
  <c r="Y2348" i="1"/>
  <c r="Z2347" i="1"/>
  <c r="Y2347" i="1"/>
  <c r="Z2346" i="1"/>
  <c r="Y2346" i="1"/>
  <c r="Z2345" i="1"/>
  <c r="Y2345" i="1"/>
  <c r="Z2344" i="1"/>
  <c r="Y2344" i="1"/>
  <c r="Z2343" i="1"/>
  <c r="Y2343" i="1"/>
  <c r="Z2342" i="1"/>
  <c r="Y2342" i="1"/>
  <c r="Z2341" i="1"/>
  <c r="Y2341" i="1"/>
  <c r="Z2340" i="1"/>
  <c r="Y2340" i="1"/>
  <c r="Z2339" i="1"/>
  <c r="Y2339" i="1"/>
  <c r="Z2338" i="1"/>
  <c r="Y2338" i="1"/>
  <c r="Z2337" i="1"/>
  <c r="Y2337" i="1"/>
  <c r="Z2336" i="1"/>
  <c r="Y2336" i="1"/>
  <c r="Z2335" i="1"/>
  <c r="Y2335" i="1"/>
  <c r="Z2334" i="1"/>
  <c r="Y2334" i="1"/>
  <c r="Z2333" i="1"/>
  <c r="Y2333" i="1"/>
  <c r="Z2332" i="1"/>
  <c r="Y2332" i="1"/>
  <c r="Z2331" i="1"/>
  <c r="Y2331" i="1"/>
  <c r="Z2330" i="1"/>
  <c r="Y2330" i="1"/>
  <c r="Z2329" i="1"/>
  <c r="Y2329" i="1"/>
  <c r="Z2328" i="1"/>
  <c r="Y2328" i="1"/>
  <c r="Z2327" i="1"/>
  <c r="Y2327" i="1"/>
  <c r="Z2326" i="1"/>
  <c r="Y2326" i="1"/>
  <c r="Z2325" i="1"/>
  <c r="Y2325" i="1"/>
  <c r="Z2324" i="1"/>
  <c r="Y2324" i="1"/>
  <c r="Z2323" i="1"/>
  <c r="Y2323" i="1"/>
  <c r="Z2322" i="1"/>
  <c r="Y2322" i="1"/>
  <c r="Z2321" i="1"/>
  <c r="Y2321" i="1"/>
  <c r="Z2320" i="1"/>
  <c r="Y2320" i="1"/>
  <c r="Z2319" i="1"/>
  <c r="Y2319" i="1"/>
  <c r="Z2318" i="1"/>
  <c r="Y2318" i="1"/>
  <c r="Z2317" i="1"/>
  <c r="Y2317" i="1"/>
  <c r="Z2316" i="1"/>
  <c r="Y2316" i="1"/>
  <c r="Z2315" i="1"/>
  <c r="Y2315" i="1"/>
  <c r="Z2314" i="1"/>
  <c r="Y2314" i="1"/>
  <c r="Z2313" i="1"/>
  <c r="Y2313" i="1"/>
  <c r="Z2312" i="1"/>
  <c r="Y2312" i="1"/>
  <c r="Z2311" i="1"/>
  <c r="Y2311" i="1"/>
  <c r="Z2310" i="1"/>
  <c r="Y2310" i="1"/>
  <c r="Z2309" i="1"/>
  <c r="Y2309" i="1"/>
  <c r="Z2308" i="1"/>
  <c r="Y2308" i="1"/>
  <c r="Z2307" i="1"/>
  <c r="Y2307" i="1"/>
  <c r="Z2306" i="1"/>
  <c r="Y2306" i="1"/>
  <c r="Z2305" i="1"/>
  <c r="Y2305" i="1"/>
  <c r="Z2304" i="1"/>
  <c r="Y2304" i="1"/>
  <c r="Z2303" i="1"/>
  <c r="Y2303" i="1"/>
  <c r="Z2302" i="1"/>
  <c r="Y2302" i="1"/>
  <c r="Z2301" i="1"/>
  <c r="Y2301" i="1"/>
  <c r="Z2300" i="1"/>
  <c r="Y2300" i="1"/>
  <c r="Z2299" i="1"/>
  <c r="Y2299" i="1"/>
  <c r="Z2298" i="1"/>
  <c r="Y2298" i="1"/>
  <c r="Z2297" i="1"/>
  <c r="Y2297" i="1"/>
  <c r="Z2296" i="1"/>
  <c r="Y2296" i="1"/>
  <c r="Z2295" i="1"/>
  <c r="Y2295" i="1"/>
  <c r="Z2294" i="1"/>
  <c r="Y2294" i="1"/>
  <c r="Z2293" i="1"/>
  <c r="Y2293" i="1"/>
  <c r="Z2292" i="1"/>
  <c r="Y2292" i="1"/>
  <c r="Z2291" i="1"/>
  <c r="Y2291" i="1"/>
  <c r="Z2290" i="1"/>
  <c r="Y2290" i="1"/>
  <c r="Z2289" i="1"/>
  <c r="Y2289" i="1"/>
  <c r="Z2288" i="1"/>
  <c r="Y2288" i="1"/>
  <c r="Z2287" i="1"/>
  <c r="Y2287" i="1"/>
  <c r="Z2286" i="1"/>
  <c r="Y2286" i="1"/>
  <c r="Z2285" i="1"/>
  <c r="Y2285" i="1"/>
  <c r="Z2284" i="1"/>
  <c r="Y2284" i="1"/>
  <c r="Z2283" i="1"/>
  <c r="Y2283" i="1"/>
  <c r="Z2282" i="1"/>
  <c r="Y2282" i="1"/>
  <c r="Z2281" i="1"/>
  <c r="Y2281" i="1"/>
  <c r="Z2280" i="1"/>
  <c r="Y2280" i="1"/>
  <c r="Z2279" i="1"/>
  <c r="Y2279" i="1"/>
  <c r="Z2278" i="1"/>
  <c r="Y2278" i="1"/>
  <c r="Z2277" i="1"/>
  <c r="Y2277" i="1"/>
  <c r="Z2276" i="1"/>
  <c r="Y2276" i="1"/>
  <c r="Z2275" i="1"/>
  <c r="Y2275" i="1"/>
  <c r="Z2274" i="1"/>
  <c r="Y2274" i="1"/>
  <c r="Z2273" i="1"/>
  <c r="Y2273" i="1"/>
  <c r="Z2272" i="1"/>
  <c r="Y2272" i="1"/>
  <c r="Z2271" i="1"/>
  <c r="Y2271" i="1"/>
  <c r="Z2270" i="1"/>
  <c r="Y2270" i="1"/>
  <c r="Z2269" i="1"/>
  <c r="Y2269" i="1"/>
  <c r="Z2268" i="1"/>
  <c r="Y2268" i="1"/>
  <c r="Z2267" i="1"/>
  <c r="Y2267" i="1"/>
  <c r="Z2266" i="1"/>
  <c r="Y2266" i="1"/>
  <c r="Z2265" i="1"/>
  <c r="Y2265" i="1"/>
  <c r="Z2264" i="1"/>
  <c r="Y2264" i="1"/>
  <c r="Z2263" i="1"/>
  <c r="Y2263" i="1"/>
  <c r="Z2262" i="1"/>
  <c r="Y2262" i="1"/>
  <c r="Z2261" i="1"/>
  <c r="Y2261" i="1"/>
  <c r="Z2260" i="1"/>
  <c r="Y2260" i="1"/>
  <c r="Z2259" i="1"/>
  <c r="Y2259" i="1"/>
  <c r="Z2258" i="1"/>
  <c r="Y2258" i="1"/>
  <c r="Z2257" i="1"/>
  <c r="Y2257" i="1"/>
  <c r="Z2256" i="1"/>
  <c r="Y2256" i="1"/>
  <c r="Z2255" i="1"/>
  <c r="Y2255" i="1"/>
  <c r="Z2254" i="1"/>
  <c r="Y2254" i="1"/>
  <c r="Z2253" i="1"/>
  <c r="Y2253" i="1"/>
  <c r="Z2252" i="1"/>
  <c r="Y2252" i="1"/>
  <c r="Z2251" i="1"/>
  <c r="Y2251" i="1"/>
  <c r="Z2250" i="1"/>
  <c r="Y2250" i="1"/>
  <c r="Z2249" i="1"/>
  <c r="Y2249" i="1"/>
  <c r="Z2248" i="1"/>
  <c r="Y2248" i="1"/>
  <c r="Z2247" i="1"/>
  <c r="Y2247" i="1"/>
  <c r="Z2246" i="1"/>
  <c r="Y2246" i="1"/>
  <c r="Z2245" i="1"/>
  <c r="Y2245" i="1"/>
  <c r="Z2244" i="1"/>
  <c r="Y2244" i="1"/>
  <c r="Z2243" i="1"/>
  <c r="Y2243" i="1"/>
  <c r="Z2242" i="1"/>
  <c r="Y2242" i="1"/>
  <c r="Z2241" i="1"/>
  <c r="Y2241" i="1"/>
  <c r="Z2240" i="1"/>
  <c r="Y2240" i="1"/>
  <c r="Z2239" i="1"/>
  <c r="Y2239" i="1"/>
  <c r="Z2238" i="1"/>
  <c r="Y2238" i="1"/>
  <c r="Z2237" i="1"/>
  <c r="Y2237" i="1"/>
  <c r="Z2236" i="1"/>
  <c r="Y2236" i="1"/>
  <c r="Z2235" i="1"/>
  <c r="Y2235" i="1"/>
  <c r="Z2234" i="1"/>
  <c r="Y2234" i="1"/>
  <c r="Z2233" i="1"/>
  <c r="Y2233" i="1"/>
  <c r="Z2232" i="1"/>
  <c r="Y2232" i="1"/>
  <c r="Z2231" i="1"/>
  <c r="Y2231" i="1"/>
  <c r="Z2230" i="1"/>
  <c r="Y2230" i="1"/>
  <c r="Z2229" i="1"/>
  <c r="Y2229" i="1"/>
  <c r="Z2228" i="1"/>
  <c r="Y2228" i="1"/>
  <c r="Z2227" i="1"/>
  <c r="Y2227" i="1"/>
  <c r="Z2226" i="1"/>
  <c r="Y2226" i="1"/>
  <c r="Z2225" i="1"/>
  <c r="Y2225" i="1"/>
  <c r="Z2224" i="1"/>
  <c r="Y2224" i="1"/>
  <c r="Z2223" i="1"/>
  <c r="Y2223" i="1"/>
  <c r="Z2222" i="1"/>
  <c r="Y2222" i="1"/>
  <c r="Z2221" i="1"/>
  <c r="Y2221" i="1"/>
  <c r="Z2220" i="1"/>
  <c r="Y2220" i="1"/>
  <c r="Z2219" i="1"/>
  <c r="Y2219" i="1"/>
  <c r="Z2218" i="1"/>
  <c r="Y2218" i="1"/>
  <c r="Z2217" i="1"/>
  <c r="Y2217" i="1"/>
  <c r="Z2216" i="1"/>
  <c r="Y2216" i="1"/>
  <c r="Z2215" i="1"/>
  <c r="Y2215" i="1"/>
  <c r="Z2214" i="1"/>
  <c r="Y2214" i="1"/>
  <c r="Z2213" i="1"/>
  <c r="Y2213" i="1"/>
  <c r="Z2212" i="1"/>
  <c r="Y2212" i="1"/>
  <c r="Z2211" i="1"/>
  <c r="Y2211" i="1"/>
  <c r="Z2210" i="1"/>
  <c r="Y2210" i="1"/>
  <c r="Z2209" i="1"/>
  <c r="Y2209" i="1"/>
  <c r="Z2208" i="1"/>
  <c r="Y2208" i="1"/>
  <c r="Z2207" i="1"/>
  <c r="Y2207" i="1"/>
  <c r="Z2206" i="1"/>
  <c r="Y2206" i="1"/>
  <c r="Z2205" i="1"/>
  <c r="Y2205" i="1"/>
  <c r="Z2204" i="1"/>
  <c r="Y2204" i="1"/>
  <c r="Z2203" i="1"/>
  <c r="Y2203" i="1"/>
  <c r="Z2202" i="1"/>
  <c r="Y2202" i="1"/>
  <c r="Z2201" i="1"/>
  <c r="Y2201" i="1"/>
  <c r="Z2200" i="1"/>
  <c r="Y2200" i="1"/>
  <c r="Z2199" i="1"/>
  <c r="Y2199" i="1"/>
  <c r="Z2198" i="1"/>
  <c r="Y2198" i="1"/>
  <c r="Z2197" i="1"/>
  <c r="Y2197" i="1"/>
  <c r="Z2196" i="1"/>
  <c r="Y2196" i="1"/>
  <c r="Z2195" i="1"/>
  <c r="Y2195" i="1"/>
  <c r="Z2194" i="1"/>
  <c r="Y2194" i="1"/>
  <c r="Z2193" i="1"/>
  <c r="Y2193" i="1"/>
  <c r="Z2192" i="1"/>
  <c r="Y2192" i="1"/>
  <c r="Z2191" i="1"/>
  <c r="Y2191" i="1"/>
  <c r="Z2190" i="1"/>
  <c r="Y2190" i="1"/>
  <c r="Z2189" i="1"/>
  <c r="Y2189" i="1"/>
  <c r="Z2188" i="1"/>
  <c r="Y2188" i="1"/>
  <c r="Z2187" i="1"/>
  <c r="Y2187" i="1"/>
  <c r="Z2186" i="1"/>
  <c r="Y2186" i="1"/>
  <c r="Z2185" i="1"/>
  <c r="Y2185" i="1"/>
  <c r="Z2184" i="1"/>
  <c r="Y2184" i="1"/>
  <c r="Z2183" i="1"/>
  <c r="Y2183" i="1"/>
  <c r="Z2182" i="1"/>
  <c r="Y2182" i="1"/>
  <c r="Z2181" i="1"/>
  <c r="Y2181" i="1"/>
  <c r="Z2180" i="1"/>
  <c r="Y2180" i="1"/>
  <c r="Z2179" i="1"/>
  <c r="Y2179" i="1"/>
  <c r="Z2178" i="1"/>
  <c r="Y2178" i="1"/>
  <c r="Z2177" i="1"/>
  <c r="Y2177" i="1"/>
  <c r="Z2176" i="1"/>
  <c r="Y2176" i="1"/>
  <c r="Z2175" i="1"/>
  <c r="Y2175" i="1"/>
  <c r="Z2174" i="1"/>
  <c r="Y2174" i="1"/>
  <c r="Z2173" i="1"/>
  <c r="Y2173" i="1"/>
  <c r="Z2172" i="1"/>
  <c r="Y2172" i="1"/>
  <c r="Z2171" i="1"/>
  <c r="Y2171" i="1"/>
  <c r="Z2170" i="1"/>
  <c r="Y2170" i="1"/>
  <c r="Z2169" i="1"/>
  <c r="Y2169" i="1"/>
  <c r="Z2168" i="1"/>
  <c r="Y2168" i="1"/>
  <c r="Z2167" i="1"/>
  <c r="Y2167" i="1"/>
  <c r="Z2166" i="1"/>
  <c r="Y2166" i="1"/>
  <c r="Z2165" i="1"/>
  <c r="Y2165" i="1"/>
  <c r="Z2164" i="1"/>
  <c r="Y2164" i="1"/>
  <c r="Z2163" i="1"/>
  <c r="Y2163" i="1"/>
  <c r="Z2162" i="1"/>
  <c r="Y2162" i="1"/>
  <c r="Z2161" i="1"/>
  <c r="Y2161" i="1"/>
  <c r="Z2160" i="1"/>
  <c r="Y2160" i="1"/>
  <c r="Z2159" i="1"/>
  <c r="Y2159" i="1"/>
  <c r="Z2158" i="1"/>
  <c r="Y2158" i="1"/>
  <c r="Z2157" i="1"/>
  <c r="Y2157" i="1"/>
  <c r="Z2156" i="1"/>
  <c r="Y2156" i="1"/>
  <c r="Z2155" i="1"/>
  <c r="Y2155" i="1"/>
  <c r="Z2154" i="1"/>
  <c r="Y2154" i="1"/>
  <c r="Z2153" i="1"/>
  <c r="Y2153" i="1"/>
  <c r="Z2152" i="1"/>
  <c r="Y2152" i="1"/>
  <c r="Z2151" i="1"/>
  <c r="Y2151" i="1"/>
  <c r="Z2150" i="1"/>
  <c r="Y2150" i="1"/>
  <c r="Z2149" i="1"/>
  <c r="Y2149" i="1"/>
  <c r="Z2148" i="1"/>
  <c r="Y2148" i="1"/>
  <c r="Z2147" i="1"/>
  <c r="Y2147" i="1"/>
  <c r="Z2146" i="1"/>
  <c r="Y2146" i="1"/>
  <c r="Z2145" i="1"/>
  <c r="Y2145" i="1"/>
  <c r="Z2144" i="1"/>
  <c r="Y2144" i="1"/>
  <c r="Z2143" i="1"/>
  <c r="Y2143" i="1"/>
  <c r="Z2142" i="1"/>
  <c r="Y2142" i="1"/>
  <c r="Z2141" i="1"/>
  <c r="Y2141" i="1"/>
  <c r="Z2140" i="1"/>
  <c r="Y2140" i="1"/>
  <c r="Z2139" i="1"/>
  <c r="Y2139" i="1"/>
  <c r="Z2138" i="1"/>
  <c r="Y2138" i="1"/>
  <c r="Z2137" i="1"/>
  <c r="Y2137" i="1"/>
  <c r="Z2136" i="1"/>
  <c r="Y2136" i="1"/>
  <c r="Z2135" i="1"/>
  <c r="Y2135" i="1"/>
  <c r="Z2134" i="1"/>
  <c r="Y2134" i="1"/>
  <c r="Z2133" i="1"/>
  <c r="Y2133" i="1"/>
  <c r="Z2132" i="1"/>
  <c r="Y2132" i="1"/>
  <c r="Z2131" i="1"/>
  <c r="Y2131" i="1"/>
  <c r="Z2130" i="1"/>
  <c r="Y2130" i="1"/>
  <c r="Z2129" i="1"/>
  <c r="Y2129" i="1"/>
  <c r="Z2128" i="1"/>
  <c r="Y2128" i="1"/>
  <c r="Z2127" i="1"/>
  <c r="Y2127" i="1"/>
  <c r="Z2126" i="1"/>
  <c r="Y2126" i="1"/>
  <c r="Z2125" i="1"/>
  <c r="Y2125" i="1"/>
  <c r="Z2124" i="1"/>
  <c r="Y2124" i="1"/>
  <c r="Z2123" i="1"/>
  <c r="Y2123" i="1"/>
  <c r="Z2122" i="1"/>
  <c r="Y2122" i="1"/>
  <c r="Z2121" i="1"/>
  <c r="Y2121" i="1"/>
  <c r="Z2120" i="1"/>
  <c r="Y2120" i="1"/>
  <c r="Z2119" i="1"/>
  <c r="Y2119" i="1"/>
  <c r="Z2118" i="1"/>
  <c r="Y2118" i="1"/>
  <c r="Z2117" i="1"/>
  <c r="Y2117" i="1"/>
  <c r="Z2116" i="1"/>
  <c r="Y2116" i="1"/>
  <c r="Z2115" i="1"/>
  <c r="Y2115" i="1"/>
  <c r="Z2114" i="1"/>
  <c r="Y2114" i="1"/>
  <c r="Z2113" i="1"/>
  <c r="Y2113" i="1"/>
  <c r="Z2112" i="1"/>
  <c r="Y2112" i="1"/>
  <c r="Z2111" i="1"/>
  <c r="Y2111" i="1"/>
  <c r="Z2110" i="1"/>
  <c r="Y2110" i="1"/>
  <c r="Z2109" i="1"/>
  <c r="Y2109" i="1"/>
  <c r="Z2108" i="1"/>
  <c r="Y2108" i="1"/>
  <c r="Z2107" i="1"/>
  <c r="Y2107" i="1"/>
  <c r="Z2106" i="1"/>
  <c r="Y2106" i="1"/>
  <c r="Z2105" i="1"/>
  <c r="Y2105" i="1"/>
  <c r="Z2104" i="1"/>
  <c r="Y2104" i="1"/>
  <c r="Z2103" i="1"/>
  <c r="Y2103" i="1"/>
  <c r="Z2102" i="1"/>
  <c r="Y2102" i="1"/>
  <c r="Z2101" i="1"/>
  <c r="Y2101" i="1"/>
  <c r="Z2100" i="1"/>
  <c r="Y2100" i="1"/>
  <c r="Z2099" i="1"/>
  <c r="Y2099" i="1"/>
  <c r="Z2098" i="1"/>
  <c r="Y2098" i="1"/>
  <c r="Z2097" i="1"/>
  <c r="Y2097" i="1"/>
  <c r="Z2096" i="1"/>
  <c r="Y2096" i="1"/>
  <c r="Z2095" i="1"/>
  <c r="Y2095" i="1"/>
  <c r="Z2094" i="1"/>
  <c r="Y2094" i="1"/>
  <c r="Z2093" i="1"/>
  <c r="Y2093" i="1"/>
  <c r="Z2092" i="1"/>
  <c r="Y2092" i="1"/>
  <c r="Z2091" i="1"/>
  <c r="Y2091" i="1"/>
  <c r="Z2090" i="1"/>
  <c r="Y2090" i="1"/>
  <c r="Z2089" i="1"/>
  <c r="Y2089" i="1"/>
  <c r="Z2088" i="1"/>
  <c r="Y2088" i="1"/>
  <c r="Z2087" i="1"/>
  <c r="Y2087" i="1"/>
  <c r="Z2086" i="1"/>
  <c r="Y2086" i="1"/>
  <c r="Z2085" i="1"/>
  <c r="Y2085" i="1"/>
  <c r="Z2084" i="1"/>
  <c r="Y2084" i="1"/>
  <c r="Z2083" i="1"/>
  <c r="Y2083" i="1"/>
  <c r="Z2082" i="1"/>
  <c r="Y2082" i="1"/>
  <c r="Z2081" i="1"/>
  <c r="Y2081" i="1"/>
  <c r="Z2080" i="1"/>
  <c r="Y2080" i="1"/>
  <c r="Z2079" i="1"/>
  <c r="Y2079" i="1"/>
  <c r="Z2078" i="1"/>
  <c r="Y2078" i="1"/>
  <c r="Z2077" i="1"/>
  <c r="Y2077" i="1"/>
  <c r="Z2076" i="1"/>
  <c r="Y2076" i="1"/>
  <c r="Z2075" i="1"/>
  <c r="Y2075" i="1"/>
  <c r="Z2074" i="1"/>
  <c r="Y2074" i="1"/>
  <c r="Z2073" i="1"/>
  <c r="Y2073" i="1"/>
  <c r="Z2072" i="1"/>
  <c r="Y2072" i="1"/>
  <c r="Z2071" i="1"/>
  <c r="Y2071" i="1"/>
  <c r="Z2070" i="1"/>
  <c r="Y2070" i="1"/>
  <c r="Z2069" i="1"/>
  <c r="Y2069" i="1"/>
  <c r="Z2068" i="1"/>
  <c r="Y2068" i="1"/>
  <c r="Z2067" i="1"/>
  <c r="Y2067" i="1"/>
  <c r="Z2066" i="1"/>
  <c r="Y2066" i="1"/>
  <c r="Z2065" i="1"/>
  <c r="Y2065" i="1"/>
  <c r="Z2064" i="1"/>
  <c r="Y2064" i="1"/>
  <c r="Z2063" i="1"/>
  <c r="Y2063" i="1"/>
  <c r="Z2062" i="1"/>
  <c r="Y2062" i="1"/>
  <c r="Z2061" i="1"/>
  <c r="Y2061" i="1"/>
  <c r="Z2060" i="1"/>
  <c r="Y2060" i="1"/>
  <c r="Z2059" i="1"/>
  <c r="Y2059" i="1"/>
  <c r="Z2058" i="1"/>
  <c r="Y2058" i="1"/>
  <c r="Z2057" i="1"/>
  <c r="Y2057" i="1"/>
  <c r="Z2056" i="1"/>
  <c r="Y2056" i="1"/>
  <c r="Z2055" i="1"/>
  <c r="Y2055" i="1"/>
  <c r="Z2054" i="1"/>
  <c r="Y2054" i="1"/>
  <c r="Z2053" i="1"/>
  <c r="Y2053" i="1"/>
  <c r="Z2052" i="1"/>
  <c r="Y2052" i="1"/>
  <c r="Z2051" i="1"/>
  <c r="Y2051" i="1"/>
  <c r="Z2050" i="1"/>
  <c r="Y2050" i="1"/>
  <c r="Z2049" i="1"/>
  <c r="Y2049" i="1"/>
  <c r="Z2048" i="1"/>
  <c r="Y2048" i="1"/>
  <c r="Z2047" i="1"/>
  <c r="Y2047" i="1"/>
  <c r="Z2046" i="1"/>
  <c r="Y2046" i="1"/>
  <c r="Z2045" i="1"/>
  <c r="Y2045" i="1"/>
  <c r="Z2044" i="1"/>
  <c r="Y2044" i="1"/>
  <c r="Z2043" i="1"/>
  <c r="Y2043" i="1"/>
  <c r="Z2042" i="1"/>
  <c r="Y2042" i="1"/>
  <c r="Z2041" i="1"/>
  <c r="Y2041" i="1"/>
  <c r="Z2040" i="1"/>
  <c r="Y2040" i="1"/>
  <c r="Z2039" i="1"/>
  <c r="Y2039" i="1"/>
  <c r="Z2038" i="1"/>
  <c r="Y2038" i="1"/>
  <c r="Z2037" i="1"/>
  <c r="Y2037" i="1"/>
  <c r="Z2036" i="1"/>
  <c r="Y2036" i="1"/>
  <c r="Z2035" i="1"/>
  <c r="Y2035" i="1"/>
  <c r="Z2034" i="1"/>
  <c r="Y2034" i="1"/>
  <c r="Z2033" i="1"/>
  <c r="Y2033" i="1"/>
  <c r="Z2032" i="1"/>
  <c r="Y2032" i="1"/>
  <c r="Z2031" i="1"/>
  <c r="Y2031" i="1"/>
  <c r="Z2030" i="1"/>
  <c r="Y2030" i="1"/>
  <c r="Z2029" i="1"/>
  <c r="Y2029" i="1"/>
  <c r="Z2028" i="1"/>
  <c r="Y2028" i="1"/>
  <c r="Z2027" i="1"/>
  <c r="Y2027" i="1"/>
  <c r="Z2026" i="1"/>
  <c r="Y2026" i="1"/>
  <c r="Z2025" i="1"/>
  <c r="Y2025" i="1"/>
  <c r="Z2024" i="1"/>
  <c r="Y2024" i="1"/>
  <c r="Z2023" i="1"/>
  <c r="Y2023" i="1"/>
  <c r="Z2022" i="1"/>
  <c r="Y2022" i="1"/>
  <c r="Z2021" i="1"/>
  <c r="Y2021" i="1"/>
  <c r="Z2020" i="1"/>
  <c r="Y2020" i="1"/>
  <c r="Z2019" i="1"/>
  <c r="Y2019" i="1"/>
  <c r="Z2018" i="1"/>
  <c r="Y2018" i="1"/>
  <c r="Z2017" i="1"/>
  <c r="Y2017" i="1"/>
  <c r="Z2016" i="1"/>
  <c r="Y2016" i="1"/>
  <c r="Z2015" i="1"/>
  <c r="Y2015" i="1"/>
  <c r="Z2014" i="1"/>
  <c r="Y2014" i="1"/>
  <c r="Z2013" i="1"/>
  <c r="Y2013" i="1"/>
  <c r="Z2012" i="1"/>
  <c r="Y2012" i="1"/>
  <c r="Z2011" i="1"/>
  <c r="Y2011" i="1"/>
  <c r="Z2010" i="1"/>
  <c r="Y2010" i="1"/>
  <c r="Z2009" i="1"/>
  <c r="Y2009" i="1"/>
  <c r="Z2008" i="1"/>
  <c r="Y2008" i="1"/>
  <c r="Z2007" i="1"/>
  <c r="Y2007" i="1"/>
  <c r="Z2006" i="1"/>
  <c r="Y2006" i="1"/>
  <c r="Z2005" i="1"/>
  <c r="Y2005" i="1"/>
  <c r="Z2004" i="1"/>
  <c r="Y2004" i="1"/>
  <c r="Z2003" i="1"/>
  <c r="Y2003" i="1"/>
  <c r="Z2002" i="1"/>
  <c r="Y2002" i="1"/>
  <c r="Z2001" i="1"/>
  <c r="Y2001" i="1"/>
  <c r="Z2000" i="1"/>
  <c r="Y2000" i="1"/>
  <c r="Z1999" i="1"/>
  <c r="Y1999" i="1"/>
  <c r="Z1998" i="1"/>
  <c r="Y1998" i="1"/>
  <c r="Z1997" i="1"/>
  <c r="Y1997" i="1"/>
  <c r="Z1996" i="1"/>
  <c r="Y1996" i="1"/>
  <c r="Z1995" i="1"/>
  <c r="Y1995" i="1"/>
  <c r="Z1994" i="1"/>
  <c r="Y1994" i="1"/>
  <c r="Z1993" i="1"/>
  <c r="Y1993" i="1"/>
  <c r="Z1992" i="1"/>
  <c r="Y1992" i="1"/>
  <c r="Z1991" i="1"/>
  <c r="Y1991" i="1"/>
  <c r="Z1990" i="1"/>
  <c r="Y1990" i="1"/>
  <c r="Z1989" i="1"/>
  <c r="Y1989" i="1"/>
  <c r="Z1988" i="1"/>
  <c r="Y1988" i="1"/>
  <c r="Z1987" i="1"/>
  <c r="Y1987" i="1"/>
  <c r="Z1986" i="1"/>
  <c r="Y1986" i="1"/>
  <c r="Z1985" i="1"/>
  <c r="Y1985" i="1"/>
  <c r="Z1984" i="1"/>
  <c r="Y1984" i="1"/>
  <c r="Z1983" i="1"/>
  <c r="Y1983" i="1"/>
  <c r="Z1982" i="1"/>
  <c r="Y1982" i="1"/>
  <c r="Z1981" i="1"/>
  <c r="Y1981" i="1"/>
  <c r="Z1980" i="1"/>
  <c r="Y1980" i="1"/>
  <c r="Z1979" i="1"/>
  <c r="Y1979" i="1"/>
  <c r="Z1978" i="1"/>
  <c r="Y1978" i="1"/>
  <c r="Z1977" i="1"/>
  <c r="Y1977" i="1"/>
  <c r="Z1976" i="1"/>
  <c r="Y1976" i="1"/>
  <c r="Z1975" i="1"/>
  <c r="Y1975" i="1"/>
  <c r="Z1974" i="1"/>
  <c r="Y1974" i="1"/>
  <c r="Z1973" i="1"/>
  <c r="Y1973" i="1"/>
  <c r="Z1972" i="1"/>
  <c r="Y1972" i="1"/>
  <c r="Z1971" i="1"/>
  <c r="Y1971" i="1"/>
  <c r="Z1970" i="1"/>
  <c r="Y1970" i="1"/>
  <c r="Z1969" i="1"/>
  <c r="Y1969" i="1"/>
  <c r="Z1968" i="1"/>
  <c r="Y1968" i="1"/>
  <c r="Z1967" i="1"/>
  <c r="Y1967" i="1"/>
  <c r="Z1966" i="1"/>
  <c r="Y1966" i="1"/>
  <c r="Z1965" i="1"/>
  <c r="Y1965" i="1"/>
  <c r="Z1964" i="1"/>
  <c r="Y1964" i="1"/>
  <c r="Z1963" i="1"/>
  <c r="Y1963" i="1"/>
  <c r="Z1962" i="1"/>
  <c r="Y1962" i="1"/>
  <c r="Z1961" i="1"/>
  <c r="Y1961" i="1"/>
  <c r="Z1960" i="1"/>
  <c r="Y1960" i="1"/>
  <c r="Z1959" i="1"/>
  <c r="Y1959" i="1"/>
  <c r="Z1958" i="1"/>
  <c r="Y1958" i="1"/>
  <c r="Z1957" i="1"/>
  <c r="Y1957" i="1"/>
  <c r="Z1956" i="1"/>
  <c r="Y1956" i="1"/>
  <c r="Z1955" i="1"/>
  <c r="Y1955" i="1"/>
  <c r="Z1954" i="1"/>
  <c r="Y1954" i="1"/>
  <c r="Z1953" i="1"/>
  <c r="Y1953" i="1"/>
  <c r="Z1952" i="1"/>
  <c r="Y1952" i="1"/>
  <c r="Z1951" i="1"/>
  <c r="Y1951" i="1"/>
  <c r="Z1950" i="1"/>
  <c r="Y1950" i="1"/>
  <c r="Z1949" i="1"/>
  <c r="Y1949" i="1"/>
  <c r="Z1948" i="1"/>
  <c r="Y1948" i="1"/>
  <c r="Z1947" i="1"/>
  <c r="Y1947" i="1"/>
  <c r="Z1946" i="1"/>
  <c r="Y1946" i="1"/>
  <c r="Z1945" i="1"/>
  <c r="Y1945" i="1"/>
  <c r="Z1944" i="1"/>
  <c r="Y1944" i="1"/>
  <c r="Z1943" i="1"/>
  <c r="Y1943" i="1"/>
  <c r="Z1942" i="1"/>
  <c r="Y1942" i="1"/>
  <c r="Z1941" i="1"/>
  <c r="Y1941" i="1"/>
  <c r="Z1940" i="1"/>
  <c r="Y1940" i="1"/>
  <c r="Z1939" i="1"/>
  <c r="Y1939" i="1"/>
  <c r="Z1938" i="1"/>
  <c r="Y1938" i="1"/>
  <c r="Z1937" i="1"/>
  <c r="Y1937" i="1"/>
  <c r="Z1936" i="1"/>
  <c r="Y1936" i="1"/>
  <c r="Z1935" i="1"/>
  <c r="Y1935" i="1"/>
  <c r="Z1934" i="1"/>
  <c r="Y1934" i="1"/>
  <c r="Z1933" i="1"/>
  <c r="Y1933" i="1"/>
  <c r="Z1932" i="1"/>
  <c r="Y1932" i="1"/>
  <c r="Z1931" i="1"/>
  <c r="Y1931" i="1"/>
  <c r="Z1930" i="1"/>
  <c r="Y1930" i="1"/>
  <c r="Z1929" i="1"/>
  <c r="Y1929" i="1"/>
  <c r="Z1928" i="1"/>
  <c r="Y1928" i="1"/>
  <c r="Z1927" i="1"/>
  <c r="Y1927" i="1"/>
  <c r="Z1926" i="1"/>
  <c r="Y1926" i="1"/>
  <c r="Z1925" i="1"/>
  <c r="Y1925" i="1"/>
  <c r="Z1924" i="1"/>
  <c r="Y1924" i="1"/>
  <c r="Z1923" i="1"/>
  <c r="Y1923" i="1"/>
  <c r="Z1922" i="1"/>
  <c r="Y1922" i="1"/>
  <c r="Z1921" i="1"/>
  <c r="Y1921" i="1"/>
  <c r="Z1920" i="1"/>
  <c r="Y1920" i="1"/>
  <c r="Z1919" i="1"/>
  <c r="Y1919" i="1"/>
  <c r="Z1918" i="1"/>
  <c r="Y1918" i="1"/>
  <c r="Z1917" i="1"/>
  <c r="Y1917" i="1"/>
  <c r="Z1916" i="1"/>
  <c r="Y1916" i="1"/>
  <c r="Z1915" i="1"/>
  <c r="Y1915" i="1"/>
  <c r="Z1914" i="1"/>
  <c r="Y1914" i="1"/>
  <c r="Z1913" i="1"/>
  <c r="Y1913" i="1"/>
  <c r="Z1912" i="1"/>
  <c r="Y1912" i="1"/>
  <c r="Z1911" i="1"/>
  <c r="Y1911" i="1"/>
  <c r="Z1910" i="1"/>
  <c r="Y1910" i="1"/>
  <c r="Z1909" i="1"/>
  <c r="Y1909" i="1"/>
  <c r="Z1908" i="1"/>
  <c r="Y1908" i="1"/>
  <c r="Z1907" i="1"/>
  <c r="Y1907" i="1"/>
  <c r="Z1906" i="1"/>
  <c r="Y1906" i="1"/>
  <c r="Z1905" i="1"/>
  <c r="Y1905" i="1"/>
  <c r="Z1904" i="1"/>
  <c r="Y1904" i="1"/>
  <c r="Z1903" i="1"/>
  <c r="Y1903" i="1"/>
  <c r="Z1902" i="1"/>
  <c r="Y1902" i="1"/>
  <c r="Z1901" i="1"/>
  <c r="Y1901" i="1"/>
  <c r="Z1900" i="1"/>
  <c r="Y1900" i="1"/>
  <c r="Z1899" i="1"/>
  <c r="Y1899" i="1"/>
  <c r="Z1898" i="1"/>
  <c r="Y1898" i="1"/>
  <c r="Z1897" i="1"/>
  <c r="Y1897" i="1"/>
  <c r="Z1896" i="1"/>
  <c r="Y1896" i="1"/>
  <c r="Z1895" i="1"/>
  <c r="Y1895" i="1"/>
  <c r="Z1894" i="1"/>
  <c r="Y1894" i="1"/>
  <c r="Z1893" i="1"/>
  <c r="Y1893" i="1"/>
  <c r="Z1892" i="1"/>
  <c r="Y1892" i="1"/>
  <c r="Z1891" i="1"/>
  <c r="Y1891" i="1"/>
  <c r="Z1890" i="1"/>
  <c r="Y1890" i="1"/>
  <c r="Z1889" i="1"/>
  <c r="Y1889" i="1"/>
  <c r="Z1888" i="1"/>
  <c r="Y1888" i="1"/>
  <c r="Z1887" i="1"/>
  <c r="Y1887" i="1"/>
  <c r="Z1886" i="1"/>
  <c r="Y1886" i="1"/>
  <c r="Z1885" i="1"/>
  <c r="Y1885" i="1"/>
  <c r="Z1884" i="1"/>
  <c r="Y1884" i="1"/>
  <c r="Z1883" i="1"/>
  <c r="Y1883" i="1"/>
  <c r="Z1882" i="1"/>
  <c r="Y1882" i="1"/>
  <c r="Z1881" i="1"/>
  <c r="Y1881" i="1"/>
  <c r="Z1880" i="1"/>
  <c r="Y1880" i="1"/>
  <c r="Z1879" i="1"/>
  <c r="Y1879" i="1"/>
  <c r="Z1878" i="1"/>
  <c r="Y1878" i="1"/>
  <c r="Z1877" i="1"/>
  <c r="Y1877" i="1"/>
  <c r="Z1876" i="1"/>
  <c r="Y1876" i="1"/>
  <c r="Z1875" i="1"/>
  <c r="Y1875" i="1"/>
  <c r="Z1874" i="1"/>
  <c r="Y1874" i="1"/>
  <c r="Z1873" i="1"/>
  <c r="Y1873" i="1"/>
  <c r="Z1872" i="1"/>
  <c r="Y1872" i="1"/>
  <c r="Z1871" i="1"/>
  <c r="Y1871" i="1"/>
  <c r="Z1870" i="1"/>
  <c r="Y1870" i="1"/>
  <c r="Z1869" i="1"/>
  <c r="Y1869" i="1"/>
  <c r="Z1868" i="1"/>
  <c r="Y1868" i="1"/>
  <c r="Z1867" i="1"/>
  <c r="Y1867" i="1"/>
  <c r="Z1866" i="1"/>
  <c r="Y1866" i="1"/>
  <c r="Z1865" i="1"/>
  <c r="Y1865" i="1"/>
  <c r="Z1864" i="1"/>
  <c r="Y1864" i="1"/>
  <c r="Z1863" i="1"/>
  <c r="Y1863" i="1"/>
  <c r="Z1862" i="1"/>
  <c r="Y1862" i="1"/>
  <c r="Z1861" i="1"/>
  <c r="Y1861" i="1"/>
  <c r="Z1860" i="1"/>
  <c r="Y1860" i="1"/>
  <c r="Z1859" i="1"/>
  <c r="Y1859" i="1"/>
  <c r="Z1858" i="1"/>
  <c r="Y1858" i="1"/>
  <c r="Z1857" i="1"/>
  <c r="Y1857" i="1"/>
  <c r="Z1856" i="1"/>
  <c r="Y1856" i="1"/>
  <c r="Z1855" i="1"/>
  <c r="Y1855" i="1"/>
  <c r="Z1854" i="1"/>
  <c r="Y1854" i="1"/>
  <c r="Z1853" i="1"/>
  <c r="Y1853" i="1"/>
  <c r="Z1852" i="1"/>
  <c r="Y1852" i="1"/>
  <c r="Z1851" i="1"/>
  <c r="Y1851" i="1"/>
  <c r="Z1850" i="1"/>
  <c r="Y1850" i="1"/>
  <c r="Z1849" i="1"/>
  <c r="Y1849" i="1"/>
  <c r="Z1848" i="1"/>
  <c r="Y1848" i="1"/>
  <c r="Z1847" i="1"/>
  <c r="Y1847" i="1"/>
  <c r="Z1846" i="1"/>
  <c r="Y1846" i="1"/>
  <c r="Z1845" i="1"/>
  <c r="Y1845" i="1"/>
  <c r="Z1844" i="1"/>
  <c r="Y1844" i="1"/>
  <c r="Z1843" i="1"/>
  <c r="Y1843" i="1"/>
  <c r="Z1842" i="1"/>
  <c r="Y1842" i="1"/>
  <c r="Z1841" i="1"/>
  <c r="Y1841" i="1"/>
  <c r="Z1840" i="1"/>
  <c r="Y1840" i="1"/>
  <c r="Z1839" i="1"/>
  <c r="Y1839" i="1"/>
  <c r="Z1838" i="1"/>
  <c r="Y1838" i="1"/>
  <c r="Z1837" i="1"/>
  <c r="Y1837" i="1"/>
  <c r="Z1836" i="1"/>
  <c r="Y1836" i="1"/>
  <c r="Z1835" i="1"/>
  <c r="Y1835" i="1"/>
  <c r="Z1834" i="1"/>
  <c r="Y1834" i="1"/>
  <c r="Z1833" i="1"/>
  <c r="Y1833" i="1"/>
  <c r="Z1832" i="1"/>
  <c r="Y1832" i="1"/>
  <c r="Z1831" i="1"/>
  <c r="Y1831" i="1"/>
  <c r="Z1830" i="1"/>
  <c r="Y1830" i="1"/>
  <c r="Z1829" i="1"/>
  <c r="Y1829" i="1"/>
  <c r="Z1828" i="1"/>
  <c r="Y1828" i="1"/>
  <c r="Z1827" i="1"/>
  <c r="Y1827" i="1"/>
  <c r="Z1826" i="1"/>
  <c r="Y1826" i="1"/>
  <c r="Z1825" i="1"/>
  <c r="Y1825" i="1"/>
  <c r="Z1824" i="1"/>
  <c r="Y1824" i="1"/>
  <c r="Z1823" i="1"/>
  <c r="Y1823" i="1"/>
  <c r="Z1822" i="1"/>
  <c r="Y1822" i="1"/>
  <c r="Z1821" i="1"/>
  <c r="Y1821" i="1"/>
  <c r="Z1820" i="1"/>
  <c r="Y1820" i="1"/>
  <c r="Z1819" i="1"/>
  <c r="Y1819" i="1"/>
  <c r="Z1818" i="1"/>
  <c r="Y1818" i="1"/>
  <c r="Z1817" i="1"/>
  <c r="Y1817" i="1"/>
  <c r="Z1816" i="1"/>
  <c r="Y1816" i="1"/>
  <c r="Z1815" i="1"/>
  <c r="Y1815" i="1"/>
  <c r="Z1814" i="1"/>
  <c r="Y1814" i="1"/>
  <c r="Z1813" i="1"/>
  <c r="Y1813" i="1"/>
  <c r="Z1812" i="1"/>
  <c r="Y1812" i="1"/>
  <c r="Z1811" i="1"/>
  <c r="Y1811" i="1"/>
  <c r="Z1810" i="1"/>
  <c r="Y1810" i="1"/>
  <c r="Z1809" i="1"/>
  <c r="Y1809" i="1"/>
  <c r="Z1808" i="1"/>
  <c r="Y1808" i="1"/>
  <c r="Z1807" i="1"/>
  <c r="Y1807" i="1"/>
  <c r="Z1806" i="1"/>
  <c r="Y1806" i="1"/>
  <c r="Z1805" i="1"/>
  <c r="Y1805" i="1"/>
  <c r="Z1804" i="1"/>
  <c r="Y1804" i="1"/>
  <c r="Z1803" i="1"/>
  <c r="Y1803" i="1"/>
  <c r="Z1802" i="1"/>
  <c r="Y1802" i="1"/>
  <c r="Z1801" i="1"/>
  <c r="Y1801" i="1"/>
  <c r="Z1800" i="1"/>
  <c r="Y1800" i="1"/>
  <c r="Z1799" i="1"/>
  <c r="Y1799" i="1"/>
  <c r="Z1798" i="1"/>
  <c r="Y1798" i="1"/>
  <c r="Z1797" i="1"/>
  <c r="Y1797" i="1"/>
  <c r="Z1796" i="1"/>
  <c r="Y1796" i="1"/>
  <c r="Z1795" i="1"/>
  <c r="Y1795" i="1"/>
  <c r="Z1794" i="1"/>
  <c r="Y1794" i="1"/>
  <c r="Z1793" i="1"/>
  <c r="Y1793" i="1"/>
  <c r="Z1792" i="1"/>
  <c r="Y1792" i="1"/>
  <c r="Z1791" i="1"/>
  <c r="Y1791" i="1"/>
  <c r="Z1790" i="1"/>
  <c r="Y1790" i="1"/>
  <c r="Z1789" i="1"/>
  <c r="Y1789" i="1"/>
  <c r="Z1788" i="1"/>
  <c r="Y1788" i="1"/>
  <c r="Z1787" i="1"/>
  <c r="Y1787" i="1"/>
  <c r="Z1786" i="1"/>
  <c r="Y1786" i="1"/>
  <c r="Z1785" i="1"/>
  <c r="Y1785" i="1"/>
  <c r="Z1784" i="1"/>
  <c r="Y1784" i="1"/>
  <c r="Z1783" i="1"/>
  <c r="Y1783" i="1"/>
  <c r="Z1782" i="1"/>
  <c r="Y1782" i="1"/>
  <c r="Z1781" i="1"/>
  <c r="Y1781" i="1"/>
  <c r="Z1780" i="1"/>
  <c r="Y1780" i="1"/>
  <c r="Z1779" i="1"/>
  <c r="Y1779" i="1"/>
  <c r="Z1778" i="1"/>
  <c r="Y1778" i="1"/>
  <c r="Z1777" i="1"/>
  <c r="Y1777" i="1"/>
  <c r="Z1776" i="1"/>
  <c r="Y1776" i="1"/>
  <c r="Z1775" i="1"/>
  <c r="Y1775" i="1"/>
  <c r="Z1774" i="1"/>
  <c r="Y1774" i="1"/>
  <c r="Z1773" i="1"/>
  <c r="Y1773" i="1"/>
  <c r="Z1772" i="1"/>
  <c r="Y1772" i="1"/>
  <c r="Z1771" i="1"/>
  <c r="Y1771" i="1"/>
  <c r="Z1770" i="1"/>
  <c r="Y1770" i="1"/>
  <c r="Z1769" i="1"/>
  <c r="Y1769" i="1"/>
  <c r="Z1768" i="1"/>
  <c r="Y1768" i="1"/>
  <c r="Z1767" i="1"/>
  <c r="Y1767" i="1"/>
  <c r="Z1766" i="1"/>
  <c r="Y1766" i="1"/>
  <c r="Z1765" i="1"/>
  <c r="Y1765" i="1"/>
  <c r="Z1764" i="1"/>
  <c r="Y1764" i="1"/>
  <c r="Z1763" i="1"/>
  <c r="Y1763" i="1"/>
  <c r="Z1762" i="1"/>
  <c r="Y1762" i="1"/>
  <c r="Z1761" i="1"/>
  <c r="Y1761" i="1"/>
  <c r="Z1760" i="1"/>
  <c r="Y1760" i="1"/>
  <c r="Z1759" i="1"/>
  <c r="Y1759" i="1"/>
  <c r="Z1758" i="1"/>
  <c r="Y1758" i="1"/>
  <c r="Z1757" i="1"/>
  <c r="Y1757" i="1"/>
  <c r="Z1756" i="1"/>
  <c r="Y1756" i="1"/>
  <c r="Z1755" i="1"/>
  <c r="Y1755" i="1"/>
  <c r="Z1754" i="1"/>
  <c r="Y1754" i="1"/>
  <c r="Z1753" i="1"/>
  <c r="Y1753" i="1"/>
  <c r="Z1752" i="1"/>
  <c r="Y1752" i="1"/>
  <c r="Z1751" i="1"/>
  <c r="Y1751" i="1"/>
  <c r="Z1750" i="1"/>
  <c r="Y1750" i="1"/>
  <c r="Z1749" i="1"/>
  <c r="Y1749" i="1"/>
  <c r="Z1748" i="1"/>
  <c r="Y1748" i="1"/>
  <c r="Z1747" i="1"/>
  <c r="Y1747" i="1"/>
  <c r="Z1746" i="1"/>
  <c r="Y1746" i="1"/>
  <c r="Z1745" i="1"/>
  <c r="Y1745" i="1"/>
  <c r="Z1744" i="1"/>
  <c r="Y1744" i="1"/>
  <c r="Z1743" i="1"/>
  <c r="Y1743" i="1"/>
  <c r="Z1742" i="1"/>
  <c r="Y1742" i="1"/>
  <c r="Z1741" i="1"/>
  <c r="Y1741" i="1"/>
  <c r="Z1740" i="1"/>
  <c r="Y1740" i="1"/>
  <c r="Z1739" i="1"/>
  <c r="Y1739" i="1"/>
  <c r="Z1738" i="1"/>
  <c r="Y1738" i="1"/>
  <c r="Z1737" i="1"/>
  <c r="Y1737" i="1"/>
  <c r="Z1736" i="1"/>
  <c r="Y1736" i="1"/>
  <c r="Z1735" i="1"/>
  <c r="Y1735" i="1"/>
  <c r="Z1734" i="1"/>
  <c r="Y1734" i="1"/>
  <c r="Z1733" i="1"/>
  <c r="Y1733" i="1"/>
  <c r="Z1732" i="1"/>
  <c r="Y1732" i="1"/>
  <c r="Z1731" i="1"/>
  <c r="Y1731" i="1"/>
  <c r="Z1730" i="1"/>
  <c r="Y1730" i="1"/>
  <c r="Z1729" i="1"/>
  <c r="Y1729" i="1"/>
  <c r="Z1728" i="1"/>
  <c r="Y1728" i="1"/>
  <c r="Z1727" i="1"/>
  <c r="Y1727" i="1"/>
  <c r="Z1726" i="1"/>
  <c r="Y1726" i="1"/>
  <c r="Z1725" i="1"/>
  <c r="Y1725" i="1"/>
  <c r="Z1724" i="1"/>
  <c r="Y1724" i="1"/>
  <c r="Z1723" i="1"/>
  <c r="Y1723" i="1"/>
  <c r="Z1722" i="1"/>
  <c r="Y1722" i="1"/>
  <c r="Z1721" i="1"/>
  <c r="Y1721" i="1"/>
  <c r="Z1720" i="1"/>
  <c r="Y1720" i="1"/>
  <c r="Z1719" i="1"/>
  <c r="Y1719" i="1"/>
  <c r="Z1718" i="1"/>
  <c r="Y1718" i="1"/>
  <c r="Z1717" i="1"/>
  <c r="Y1717" i="1"/>
  <c r="Z1716" i="1"/>
  <c r="Y1716" i="1"/>
  <c r="Z1715" i="1"/>
  <c r="Y1715" i="1"/>
  <c r="Z1714" i="1"/>
  <c r="Y1714" i="1"/>
  <c r="Z1713" i="1"/>
  <c r="Y1713" i="1"/>
  <c r="Z1712" i="1"/>
  <c r="Y1712" i="1"/>
  <c r="Z1711" i="1"/>
  <c r="Y1711" i="1"/>
  <c r="Z1710" i="1"/>
  <c r="Y1710" i="1"/>
  <c r="Z1709" i="1"/>
  <c r="Y1709" i="1"/>
  <c r="Z1708" i="1"/>
  <c r="Y1708" i="1"/>
  <c r="Z1707" i="1"/>
  <c r="Y1707" i="1"/>
  <c r="Z1706" i="1"/>
  <c r="Y1706" i="1"/>
  <c r="Z1705" i="1"/>
  <c r="Y1705" i="1"/>
  <c r="Z1704" i="1"/>
  <c r="Y1704" i="1"/>
  <c r="Z1703" i="1"/>
  <c r="Y1703" i="1"/>
  <c r="Z1702" i="1"/>
  <c r="Y1702" i="1"/>
  <c r="Z1701" i="1"/>
  <c r="Y1701" i="1"/>
  <c r="Z1700" i="1"/>
  <c r="Y1700" i="1"/>
  <c r="Z1699" i="1"/>
  <c r="Y1699" i="1"/>
  <c r="Z1698" i="1"/>
  <c r="Y1698" i="1"/>
  <c r="Z1697" i="1"/>
  <c r="Y1697" i="1"/>
  <c r="Z1696" i="1"/>
  <c r="Y1696" i="1"/>
  <c r="Z1695" i="1"/>
  <c r="Y1695" i="1"/>
  <c r="Z1694" i="1"/>
  <c r="Y1694" i="1"/>
  <c r="Z1693" i="1"/>
  <c r="Y1693" i="1"/>
  <c r="Z1692" i="1"/>
  <c r="Y1692" i="1"/>
  <c r="Z1691" i="1"/>
  <c r="Y1691" i="1"/>
  <c r="Z1690" i="1"/>
  <c r="Y1690" i="1"/>
  <c r="Z1689" i="1"/>
  <c r="Y1689" i="1"/>
  <c r="Z1688" i="1"/>
  <c r="Y1688" i="1"/>
  <c r="Z1687" i="1"/>
  <c r="Y1687" i="1"/>
  <c r="Z1686" i="1"/>
  <c r="Y1686" i="1"/>
  <c r="Z1685" i="1"/>
  <c r="Y1685" i="1"/>
  <c r="Z1684" i="1"/>
  <c r="Y1684" i="1"/>
  <c r="Z1683" i="1"/>
  <c r="Y1683" i="1"/>
  <c r="Z1682" i="1"/>
  <c r="Y1682" i="1"/>
  <c r="Z1681" i="1"/>
  <c r="Y1681" i="1"/>
  <c r="Z1680" i="1"/>
  <c r="Y1680" i="1"/>
  <c r="Z1679" i="1"/>
  <c r="Y1679" i="1"/>
  <c r="Z1678" i="1"/>
  <c r="Y1678" i="1"/>
  <c r="Z1677" i="1"/>
  <c r="Y1677" i="1"/>
  <c r="Z1676" i="1"/>
  <c r="Y1676" i="1"/>
  <c r="Z1675" i="1"/>
  <c r="Y1675" i="1"/>
  <c r="Z1674" i="1"/>
  <c r="Y1674" i="1"/>
  <c r="Z1673" i="1"/>
  <c r="Y1673" i="1"/>
  <c r="Z1672" i="1"/>
  <c r="Y1672" i="1"/>
  <c r="Z1671" i="1"/>
  <c r="Y1671" i="1"/>
  <c r="Z1670" i="1"/>
  <c r="Y1670" i="1"/>
  <c r="Z1669" i="1"/>
  <c r="Y1669" i="1"/>
  <c r="Z1668" i="1"/>
  <c r="Y1668" i="1"/>
  <c r="Z1667" i="1"/>
  <c r="Y1667" i="1"/>
  <c r="Z1666" i="1"/>
  <c r="Y1666" i="1"/>
  <c r="Z1665" i="1"/>
  <c r="Y1665" i="1"/>
  <c r="Z1664" i="1"/>
  <c r="Y1664" i="1"/>
  <c r="Z1663" i="1"/>
  <c r="Y1663" i="1"/>
  <c r="Z1662" i="1"/>
  <c r="Y1662" i="1"/>
  <c r="Z1661" i="1"/>
  <c r="Y1661" i="1"/>
  <c r="Z1660" i="1"/>
  <c r="Y1660" i="1"/>
  <c r="Z1659" i="1"/>
  <c r="Y1659" i="1"/>
  <c r="Z1658" i="1"/>
  <c r="Y1658" i="1"/>
  <c r="Z1657" i="1"/>
  <c r="Y1657" i="1"/>
  <c r="Z1656" i="1"/>
  <c r="Y1656" i="1"/>
  <c r="Z1655" i="1"/>
  <c r="Y1655" i="1"/>
  <c r="Z1654" i="1"/>
  <c r="Y1654" i="1"/>
  <c r="Z1653" i="1"/>
  <c r="Y1653" i="1"/>
  <c r="Z1652" i="1"/>
  <c r="Y1652" i="1"/>
  <c r="Z1651" i="1"/>
  <c r="Y1651" i="1"/>
  <c r="Z1650" i="1"/>
  <c r="Y1650" i="1"/>
  <c r="Z1649" i="1"/>
  <c r="Y1649" i="1"/>
  <c r="Z1648" i="1"/>
  <c r="Y1648" i="1"/>
  <c r="Z1647" i="1"/>
  <c r="Y1647" i="1"/>
  <c r="Z1646" i="1"/>
  <c r="Y1646" i="1"/>
  <c r="Z1645" i="1"/>
  <c r="Y1645" i="1"/>
  <c r="Z1644" i="1"/>
  <c r="Y1644" i="1"/>
  <c r="Z1643" i="1"/>
  <c r="Y1643" i="1"/>
  <c r="Z1642" i="1"/>
  <c r="Y1642" i="1"/>
  <c r="Z1641" i="1"/>
  <c r="Y1641" i="1"/>
  <c r="Z1640" i="1"/>
  <c r="Y1640" i="1"/>
  <c r="Z1639" i="1"/>
  <c r="Y1639" i="1"/>
  <c r="Z1638" i="1"/>
  <c r="Y1638" i="1"/>
  <c r="Z1637" i="1"/>
  <c r="Y1637" i="1"/>
  <c r="Z1636" i="1"/>
  <c r="Y1636" i="1"/>
  <c r="Z1635" i="1"/>
  <c r="Y1635" i="1"/>
  <c r="Z1634" i="1"/>
  <c r="Y1634" i="1"/>
  <c r="Z1633" i="1"/>
  <c r="Y1633" i="1"/>
  <c r="Z1632" i="1"/>
  <c r="Y1632" i="1"/>
  <c r="Z1631" i="1"/>
  <c r="Y1631" i="1"/>
  <c r="Z1630" i="1"/>
  <c r="Y1630" i="1"/>
  <c r="Z1629" i="1"/>
  <c r="Y1629" i="1"/>
  <c r="Z1628" i="1"/>
  <c r="Y1628" i="1"/>
  <c r="Z1627" i="1"/>
  <c r="Y1627" i="1"/>
  <c r="Z1626" i="1"/>
  <c r="Y1626" i="1"/>
  <c r="Z1625" i="1"/>
  <c r="Y1625" i="1"/>
  <c r="Z1624" i="1"/>
  <c r="Y1624" i="1"/>
  <c r="Z1623" i="1"/>
  <c r="Y1623" i="1"/>
  <c r="Z1622" i="1"/>
  <c r="Y1622" i="1"/>
  <c r="Z1621" i="1"/>
  <c r="Y1621" i="1"/>
  <c r="Z1620" i="1"/>
  <c r="Y1620" i="1"/>
  <c r="Z1619" i="1"/>
  <c r="Y1619" i="1"/>
  <c r="Z1618" i="1"/>
  <c r="Y1618" i="1"/>
  <c r="Z1617" i="1"/>
  <c r="Y1617" i="1"/>
  <c r="Z1616" i="1"/>
  <c r="Y1616" i="1"/>
  <c r="Z1615" i="1"/>
  <c r="Y1615" i="1"/>
  <c r="Z1614" i="1"/>
  <c r="Y1614" i="1"/>
  <c r="Z1613" i="1"/>
  <c r="Y1613" i="1"/>
  <c r="Z1612" i="1"/>
  <c r="Y1612" i="1"/>
  <c r="Z1611" i="1"/>
  <c r="Y1611" i="1"/>
  <c r="Z1610" i="1"/>
  <c r="Y1610" i="1"/>
  <c r="Z1609" i="1"/>
  <c r="Y1609" i="1"/>
  <c r="Z1608" i="1"/>
  <c r="Y1608" i="1"/>
  <c r="Z1607" i="1"/>
  <c r="Y1607" i="1"/>
  <c r="Z1606" i="1"/>
  <c r="Y1606" i="1"/>
  <c r="Z1605" i="1"/>
  <c r="Y1605" i="1"/>
  <c r="Z1604" i="1"/>
  <c r="Y1604" i="1"/>
  <c r="Z1603" i="1"/>
  <c r="Y1603" i="1"/>
  <c r="Z1602" i="1"/>
  <c r="Y1602" i="1"/>
  <c r="Z1601" i="1"/>
  <c r="Y1601" i="1"/>
  <c r="Z1600" i="1"/>
  <c r="Y1600" i="1"/>
  <c r="Z1599" i="1"/>
  <c r="Y1599" i="1"/>
  <c r="Z1598" i="1"/>
  <c r="Y1598" i="1"/>
  <c r="Z1597" i="1"/>
  <c r="Y1597" i="1"/>
  <c r="Z1596" i="1"/>
  <c r="Y1596" i="1"/>
  <c r="Z1595" i="1"/>
  <c r="Y1595" i="1"/>
  <c r="Z1594" i="1"/>
  <c r="Y1594" i="1"/>
  <c r="Z1593" i="1"/>
  <c r="Y1593" i="1"/>
  <c r="Z1592" i="1"/>
  <c r="Y1592" i="1"/>
  <c r="Z1591" i="1"/>
  <c r="Y1591" i="1"/>
  <c r="Z1590" i="1"/>
  <c r="Y1590" i="1"/>
  <c r="Z1589" i="1"/>
  <c r="Y1589" i="1"/>
  <c r="Z1588" i="1"/>
  <c r="Y1588" i="1"/>
  <c r="Z1587" i="1"/>
  <c r="Y1587" i="1"/>
  <c r="Z1586" i="1"/>
  <c r="Y1586" i="1"/>
  <c r="Z1585" i="1"/>
  <c r="Y1585" i="1"/>
  <c r="Z1584" i="1"/>
  <c r="Y1584" i="1"/>
  <c r="Z1583" i="1"/>
  <c r="Y1583" i="1"/>
  <c r="Z1582" i="1"/>
  <c r="Y1582" i="1"/>
  <c r="Z1581" i="1"/>
  <c r="Y1581" i="1"/>
  <c r="Z1580" i="1"/>
  <c r="Y1580" i="1"/>
  <c r="Z1579" i="1"/>
  <c r="Y1579" i="1"/>
  <c r="Z1578" i="1"/>
  <c r="Y1578" i="1"/>
  <c r="Z1577" i="1"/>
  <c r="Y1577" i="1"/>
  <c r="Z1576" i="1"/>
  <c r="Y1576" i="1"/>
  <c r="Z1575" i="1"/>
  <c r="Y1575" i="1"/>
  <c r="Z1574" i="1"/>
  <c r="Y1574" i="1"/>
  <c r="Z1573" i="1"/>
  <c r="Y1573" i="1"/>
  <c r="Z1572" i="1"/>
  <c r="Y1572" i="1"/>
  <c r="Z1571" i="1"/>
  <c r="Y1571" i="1"/>
  <c r="Z1570" i="1"/>
  <c r="Y1570" i="1"/>
  <c r="Z1569" i="1"/>
  <c r="Y1569" i="1"/>
  <c r="Z1568" i="1"/>
  <c r="Y1568" i="1"/>
  <c r="Z1567" i="1"/>
  <c r="Y1567" i="1"/>
  <c r="Z1566" i="1"/>
  <c r="Y1566" i="1"/>
  <c r="Z1565" i="1"/>
  <c r="Y1565" i="1"/>
  <c r="Z1564" i="1"/>
  <c r="Y1564" i="1"/>
  <c r="Z1563" i="1"/>
  <c r="Y1563" i="1"/>
  <c r="Z1562" i="1"/>
  <c r="Y1562" i="1"/>
  <c r="Z1561" i="1"/>
  <c r="Y1561" i="1"/>
  <c r="Z1560" i="1"/>
  <c r="Y1560" i="1"/>
  <c r="Z1559" i="1"/>
  <c r="Y1559" i="1"/>
  <c r="Z1558" i="1"/>
  <c r="Y1558" i="1"/>
  <c r="Z1557" i="1"/>
  <c r="Y1557" i="1"/>
  <c r="Z1556" i="1"/>
  <c r="Y1556" i="1"/>
  <c r="Z1555" i="1"/>
  <c r="Y1555" i="1"/>
  <c r="Z1554" i="1"/>
  <c r="Y1554" i="1"/>
  <c r="Z1553" i="1"/>
  <c r="Y1553" i="1"/>
  <c r="Z1552" i="1"/>
  <c r="Y1552" i="1"/>
  <c r="Z1551" i="1"/>
  <c r="Y1551" i="1"/>
  <c r="Z1550" i="1"/>
  <c r="Y1550" i="1"/>
  <c r="Z1549" i="1"/>
  <c r="Y1549" i="1"/>
  <c r="Z1548" i="1"/>
  <c r="Y1548" i="1"/>
  <c r="Z1547" i="1"/>
  <c r="Y1547" i="1"/>
  <c r="Z1546" i="1"/>
  <c r="Y1546" i="1"/>
  <c r="Z1545" i="1"/>
  <c r="Y1545" i="1"/>
  <c r="Z1544" i="1"/>
  <c r="Y1544" i="1"/>
  <c r="Z1543" i="1"/>
  <c r="Y1543" i="1"/>
  <c r="Z1542" i="1"/>
  <c r="Y1542" i="1"/>
  <c r="Z1541" i="1"/>
  <c r="Y1541" i="1"/>
  <c r="Z1540" i="1"/>
  <c r="Y1540" i="1"/>
  <c r="Z1539" i="1"/>
  <c r="Y1539" i="1"/>
  <c r="Z1538" i="1"/>
  <c r="Y1538" i="1"/>
  <c r="Z1537" i="1"/>
  <c r="Y1537" i="1"/>
  <c r="Z1536" i="1"/>
  <c r="Y1536" i="1"/>
  <c r="Z1535" i="1"/>
  <c r="Y1535" i="1"/>
  <c r="Z1534" i="1"/>
  <c r="Y1534" i="1"/>
  <c r="Z1533" i="1"/>
  <c r="Y1533" i="1"/>
  <c r="Z1532" i="1"/>
  <c r="Y1532" i="1"/>
  <c r="Z1531" i="1"/>
  <c r="Y1531" i="1"/>
  <c r="Z1530" i="1"/>
  <c r="Y1530" i="1"/>
  <c r="Z1529" i="1"/>
  <c r="Y1529" i="1"/>
  <c r="Z1528" i="1"/>
  <c r="Y1528" i="1"/>
  <c r="Z1527" i="1"/>
  <c r="Y1527" i="1"/>
  <c r="Z1526" i="1"/>
  <c r="Y1526" i="1"/>
  <c r="Z1525" i="1"/>
  <c r="Y1525" i="1"/>
  <c r="Z1524" i="1"/>
  <c r="Y1524" i="1"/>
  <c r="Z1523" i="1"/>
  <c r="Y1523" i="1"/>
  <c r="Z1522" i="1"/>
  <c r="Y1522" i="1"/>
  <c r="Z1521" i="1"/>
  <c r="Y1521" i="1"/>
  <c r="Z1520" i="1"/>
  <c r="Y1520" i="1"/>
  <c r="Z1519" i="1"/>
  <c r="Y1519" i="1"/>
  <c r="Z1518" i="1"/>
  <c r="Y1518" i="1"/>
  <c r="Z1517" i="1"/>
  <c r="Y1517" i="1"/>
  <c r="Z1516" i="1"/>
  <c r="Y1516" i="1"/>
  <c r="Z1515" i="1"/>
  <c r="Y1515" i="1"/>
  <c r="Z1514" i="1"/>
  <c r="Y1514" i="1"/>
  <c r="Z1513" i="1"/>
  <c r="Y1513" i="1"/>
  <c r="Z1512" i="1"/>
  <c r="Y1512" i="1"/>
  <c r="Z1511" i="1"/>
  <c r="Y1511" i="1"/>
  <c r="Z1510" i="1"/>
  <c r="Y1510" i="1"/>
  <c r="Z1509" i="1"/>
  <c r="Y1509" i="1"/>
  <c r="Z1508" i="1"/>
  <c r="Y1508" i="1"/>
  <c r="Z1507" i="1"/>
  <c r="Y1507" i="1"/>
  <c r="Z1506" i="1"/>
  <c r="Y1506" i="1"/>
  <c r="Z1505" i="1"/>
  <c r="Y1505" i="1"/>
  <c r="Z1504" i="1"/>
  <c r="Y1504" i="1"/>
  <c r="Z1503" i="1"/>
  <c r="Y1503" i="1"/>
  <c r="Z1502" i="1"/>
  <c r="Y1502" i="1"/>
  <c r="Z1501" i="1"/>
  <c r="Y1501" i="1"/>
  <c r="Z1500" i="1"/>
  <c r="Y1500" i="1"/>
  <c r="Z1499" i="1"/>
  <c r="Y1499" i="1"/>
  <c r="Z1498" i="1"/>
  <c r="Y1498" i="1"/>
  <c r="Z1497" i="1"/>
  <c r="Y1497" i="1"/>
  <c r="Z1496" i="1"/>
  <c r="Y1496" i="1"/>
  <c r="Z1495" i="1"/>
  <c r="Y1495" i="1"/>
  <c r="Z1494" i="1"/>
  <c r="Y1494" i="1"/>
  <c r="Z1493" i="1"/>
  <c r="Y1493" i="1"/>
  <c r="Z1492" i="1"/>
  <c r="Y1492" i="1"/>
  <c r="Z1491" i="1"/>
  <c r="Y1491" i="1"/>
  <c r="Z1490" i="1"/>
  <c r="Y1490" i="1"/>
  <c r="Z1489" i="1"/>
  <c r="Y1489" i="1"/>
  <c r="Z1488" i="1"/>
  <c r="Y1488" i="1"/>
  <c r="Z1487" i="1"/>
  <c r="Y1487" i="1"/>
  <c r="Z1486" i="1"/>
  <c r="Y1486" i="1"/>
  <c r="Z1485" i="1"/>
  <c r="Y1485" i="1"/>
  <c r="Z1484" i="1"/>
  <c r="Y1484" i="1"/>
  <c r="Z1483" i="1"/>
  <c r="Y1483" i="1"/>
  <c r="Z1482" i="1"/>
  <c r="Y1482" i="1"/>
  <c r="Z1481" i="1"/>
  <c r="Y1481" i="1"/>
  <c r="Z1480" i="1"/>
  <c r="Y1480" i="1"/>
  <c r="Z1479" i="1"/>
  <c r="Y1479" i="1"/>
  <c r="Z1478" i="1"/>
  <c r="Y1478" i="1"/>
  <c r="Z1477" i="1"/>
  <c r="Y1477" i="1"/>
  <c r="Z1476" i="1"/>
  <c r="Y1476" i="1"/>
  <c r="Z1475" i="1"/>
  <c r="Y1475" i="1"/>
  <c r="Z1474" i="1"/>
  <c r="Y1474" i="1"/>
  <c r="Z1473" i="1"/>
  <c r="Y1473" i="1"/>
  <c r="Z1472" i="1"/>
  <c r="Y1472" i="1"/>
  <c r="Z1471" i="1"/>
  <c r="Y1471" i="1"/>
  <c r="Z1470" i="1"/>
  <c r="Y1470" i="1"/>
  <c r="Z1469" i="1"/>
  <c r="Y1469" i="1"/>
  <c r="Z1468" i="1"/>
  <c r="Y1468" i="1"/>
  <c r="Z1467" i="1"/>
  <c r="Y1467" i="1"/>
  <c r="Z1466" i="1"/>
  <c r="Y1466" i="1"/>
  <c r="Z1465" i="1"/>
  <c r="Y1465" i="1"/>
  <c r="Z1464" i="1"/>
  <c r="Y1464" i="1"/>
  <c r="Z1463" i="1"/>
  <c r="Y1463" i="1"/>
  <c r="Z1462" i="1"/>
  <c r="Y1462" i="1"/>
  <c r="Z1461" i="1"/>
  <c r="Y1461" i="1"/>
  <c r="Z1460" i="1"/>
  <c r="Y1460" i="1"/>
  <c r="Z1459" i="1"/>
  <c r="Y1459" i="1"/>
  <c r="Z1458" i="1"/>
  <c r="Y1458" i="1"/>
  <c r="Z1457" i="1"/>
  <c r="Y1457" i="1"/>
  <c r="Z1456" i="1"/>
  <c r="Y1456" i="1"/>
  <c r="Z1455" i="1"/>
  <c r="Y1455" i="1"/>
  <c r="Z1454" i="1"/>
  <c r="Y1454" i="1"/>
  <c r="Z1453" i="1"/>
  <c r="Y1453" i="1"/>
  <c r="Z1452" i="1"/>
  <c r="Y1452" i="1"/>
  <c r="Z1451" i="1"/>
  <c r="Y1451" i="1"/>
  <c r="Z1450" i="1"/>
  <c r="Y1450" i="1"/>
  <c r="Z1449" i="1"/>
  <c r="Y1449" i="1"/>
  <c r="Z1448" i="1"/>
  <c r="Y1448" i="1"/>
  <c r="Z1447" i="1"/>
  <c r="Y1447" i="1"/>
  <c r="Z1446" i="1"/>
  <c r="Y1446" i="1"/>
  <c r="Z1445" i="1"/>
  <c r="Y1445" i="1"/>
  <c r="Z1444" i="1"/>
  <c r="Y1444" i="1"/>
  <c r="Z1443" i="1"/>
  <c r="Y1443" i="1"/>
  <c r="Z1442" i="1"/>
  <c r="Y1442" i="1"/>
  <c r="Z1441" i="1"/>
  <c r="Y1441" i="1"/>
  <c r="Z1440" i="1"/>
  <c r="Y1440" i="1"/>
  <c r="Z1439" i="1"/>
  <c r="Y1439" i="1"/>
  <c r="Z1438" i="1"/>
  <c r="Y1438" i="1"/>
  <c r="Z1437" i="1"/>
  <c r="Y1437" i="1"/>
  <c r="Z1436" i="1"/>
  <c r="Y1436" i="1"/>
  <c r="Z1435" i="1"/>
  <c r="Y1435" i="1"/>
  <c r="Z1434" i="1"/>
  <c r="Y1434" i="1"/>
  <c r="Z1433" i="1"/>
  <c r="Y1433" i="1"/>
  <c r="Z1432" i="1"/>
  <c r="Y1432" i="1"/>
  <c r="Z1431" i="1"/>
  <c r="Y1431" i="1"/>
  <c r="Z1430" i="1"/>
  <c r="Y1430" i="1"/>
  <c r="Z1429" i="1"/>
  <c r="Y1429" i="1"/>
  <c r="Z1428" i="1"/>
  <c r="Y1428" i="1"/>
  <c r="Z1427" i="1"/>
  <c r="Y1427" i="1"/>
  <c r="Z1426" i="1"/>
  <c r="Y1426" i="1"/>
  <c r="Z1425" i="1"/>
  <c r="Y1425" i="1"/>
  <c r="Z1424" i="1"/>
  <c r="Y1424" i="1"/>
  <c r="Z1423" i="1"/>
  <c r="Y1423" i="1"/>
  <c r="Z1422" i="1"/>
  <c r="Y1422" i="1"/>
  <c r="Z1421" i="1"/>
  <c r="Y1421" i="1"/>
  <c r="Z1420" i="1"/>
  <c r="Y1420" i="1"/>
  <c r="Z1419" i="1"/>
  <c r="Y1419" i="1"/>
  <c r="Z1418" i="1"/>
  <c r="Y1418" i="1"/>
  <c r="Z1417" i="1"/>
  <c r="Y1417" i="1"/>
  <c r="Z1416" i="1"/>
  <c r="Y1416" i="1"/>
  <c r="Z1415" i="1"/>
  <c r="Y1415" i="1"/>
  <c r="Z1414" i="1"/>
  <c r="Y1414" i="1"/>
  <c r="Z1413" i="1"/>
  <c r="Y1413" i="1"/>
  <c r="Z1412" i="1"/>
  <c r="Y1412" i="1"/>
  <c r="Z1411" i="1"/>
  <c r="Y1411" i="1"/>
  <c r="Z1410" i="1"/>
  <c r="Y1410" i="1"/>
  <c r="Z1409" i="1"/>
  <c r="Y1409" i="1"/>
  <c r="Z1408" i="1"/>
  <c r="Y1408" i="1"/>
  <c r="Z1407" i="1"/>
  <c r="Y1407" i="1"/>
  <c r="Z1406" i="1"/>
  <c r="Y1406" i="1"/>
  <c r="Z1405" i="1"/>
  <c r="Y1405" i="1"/>
  <c r="Z1404" i="1"/>
  <c r="Y1404" i="1"/>
  <c r="Z1403" i="1"/>
  <c r="Y1403" i="1"/>
  <c r="Z1402" i="1"/>
  <c r="Y1402" i="1"/>
  <c r="Z1401" i="1"/>
  <c r="Y1401" i="1"/>
  <c r="Z1400" i="1"/>
  <c r="Y1400" i="1"/>
  <c r="Z1399" i="1"/>
  <c r="Y1399" i="1"/>
  <c r="Z1398" i="1"/>
  <c r="Y1398" i="1"/>
  <c r="Z1397" i="1"/>
  <c r="Y1397" i="1"/>
  <c r="Z1396" i="1"/>
  <c r="Y1396" i="1"/>
  <c r="Z1395" i="1"/>
  <c r="Y1395" i="1"/>
  <c r="Z1394" i="1"/>
  <c r="Y1394" i="1"/>
  <c r="Z1393" i="1"/>
  <c r="Y1393" i="1"/>
  <c r="Z1392" i="1"/>
  <c r="Y1392" i="1"/>
  <c r="Z1391" i="1"/>
  <c r="Y1391" i="1"/>
  <c r="Z1390" i="1"/>
  <c r="Y1390" i="1"/>
  <c r="Z1389" i="1"/>
  <c r="Y1389" i="1"/>
  <c r="Z1388" i="1"/>
  <c r="Y1388" i="1"/>
  <c r="Z1387" i="1"/>
  <c r="Y1387" i="1"/>
  <c r="Z1386" i="1"/>
  <c r="Y1386" i="1"/>
  <c r="Z1385" i="1"/>
  <c r="Y1385" i="1"/>
  <c r="Z1384" i="1"/>
  <c r="Y1384" i="1"/>
  <c r="Z1383" i="1"/>
  <c r="Y1383" i="1"/>
  <c r="Z1382" i="1"/>
  <c r="Y1382" i="1"/>
  <c r="Z1381" i="1"/>
  <c r="Y1381" i="1"/>
  <c r="Z1380" i="1"/>
  <c r="Y1380" i="1"/>
  <c r="Z1379" i="1"/>
  <c r="Y1379" i="1"/>
  <c r="Z1378" i="1"/>
  <c r="Y1378" i="1"/>
  <c r="Z1377" i="1"/>
  <c r="Y1377" i="1"/>
  <c r="Z1376" i="1"/>
  <c r="Y1376" i="1"/>
  <c r="Z1375" i="1"/>
  <c r="Y1375" i="1"/>
  <c r="Z1374" i="1"/>
  <c r="Y1374" i="1"/>
  <c r="Z1373" i="1"/>
  <c r="Y1373" i="1"/>
  <c r="Z1372" i="1"/>
  <c r="Y1372" i="1"/>
  <c r="Z1371" i="1"/>
  <c r="Y1371" i="1"/>
  <c r="Z1370" i="1"/>
  <c r="Y1370" i="1"/>
  <c r="Z1369" i="1"/>
  <c r="Y1369" i="1"/>
  <c r="Z1368" i="1"/>
  <c r="Y1368" i="1"/>
  <c r="Z1367" i="1"/>
  <c r="Y1367" i="1"/>
  <c r="Z1366" i="1"/>
  <c r="Y1366" i="1"/>
  <c r="Z1365" i="1"/>
  <c r="Y1365" i="1"/>
  <c r="Z1364" i="1"/>
  <c r="Y1364" i="1"/>
  <c r="Z1363" i="1"/>
  <c r="Y1363" i="1"/>
  <c r="Z1362" i="1"/>
  <c r="Y1362" i="1"/>
  <c r="Z1361" i="1"/>
  <c r="Y1361" i="1"/>
  <c r="Z1360" i="1"/>
  <c r="Y1360" i="1"/>
  <c r="Z1359" i="1"/>
  <c r="Y1359" i="1"/>
  <c r="Z1358" i="1"/>
  <c r="Y1358" i="1"/>
  <c r="Z1357" i="1"/>
  <c r="Y1357" i="1"/>
  <c r="Z1356" i="1"/>
  <c r="Y1356" i="1"/>
  <c r="Z1355" i="1"/>
  <c r="Y1355" i="1"/>
  <c r="Z1354" i="1"/>
  <c r="Y1354" i="1"/>
  <c r="Z1353" i="1"/>
  <c r="Y1353" i="1"/>
  <c r="Z1352" i="1"/>
  <c r="Y1352" i="1"/>
  <c r="Z1351" i="1"/>
  <c r="Y1351" i="1"/>
  <c r="Z1350" i="1"/>
  <c r="Y1350" i="1"/>
  <c r="Z1349" i="1"/>
  <c r="Y1349" i="1"/>
  <c r="Z1348" i="1"/>
  <c r="Y1348" i="1"/>
  <c r="Z1347" i="1"/>
  <c r="Y1347" i="1"/>
  <c r="Z1346" i="1"/>
  <c r="Y1346" i="1"/>
  <c r="Z1345" i="1"/>
  <c r="Y1345" i="1"/>
  <c r="Z1344" i="1"/>
  <c r="Y1344" i="1"/>
  <c r="Z1343" i="1"/>
  <c r="Y1343" i="1"/>
  <c r="Z1342" i="1"/>
  <c r="Y1342" i="1"/>
  <c r="Z1341" i="1"/>
  <c r="Y1341" i="1"/>
  <c r="Z1340" i="1"/>
  <c r="Y1340" i="1"/>
  <c r="Z1339" i="1"/>
  <c r="Y1339" i="1"/>
  <c r="Z1338" i="1"/>
  <c r="Y1338" i="1"/>
  <c r="Z1337" i="1"/>
  <c r="Y1337" i="1"/>
  <c r="Z1336" i="1"/>
  <c r="Y1336" i="1"/>
  <c r="Z1335" i="1"/>
  <c r="Y1335" i="1"/>
  <c r="Z1334" i="1"/>
  <c r="Y1334" i="1"/>
  <c r="Z1333" i="1"/>
  <c r="Y1333" i="1"/>
  <c r="Z1332" i="1"/>
  <c r="Y1332" i="1"/>
  <c r="Z1331" i="1"/>
  <c r="Y1331" i="1"/>
  <c r="Z1330" i="1"/>
  <c r="Y1330" i="1"/>
  <c r="Z1329" i="1"/>
  <c r="Y1329" i="1"/>
  <c r="Z1328" i="1"/>
  <c r="Y1328" i="1"/>
  <c r="Z1327" i="1"/>
  <c r="Y1327" i="1"/>
  <c r="Z1326" i="1"/>
  <c r="Y1326" i="1"/>
  <c r="Z1325" i="1"/>
  <c r="Y1325" i="1"/>
  <c r="Z1324" i="1"/>
  <c r="Y1324" i="1"/>
  <c r="Z1323" i="1"/>
  <c r="Y1323" i="1"/>
  <c r="Z1322" i="1"/>
  <c r="Y1322" i="1"/>
  <c r="Z1321" i="1"/>
  <c r="Y1321" i="1"/>
  <c r="Z1320" i="1"/>
  <c r="Y1320" i="1"/>
  <c r="Z1319" i="1"/>
  <c r="Y1319" i="1"/>
  <c r="Z1318" i="1"/>
  <c r="Y1318" i="1"/>
  <c r="Z1317" i="1"/>
  <c r="Y1317" i="1"/>
  <c r="Z1316" i="1"/>
  <c r="Y1316" i="1"/>
  <c r="Z1315" i="1"/>
  <c r="Y1315" i="1"/>
  <c r="Z1314" i="1"/>
  <c r="Y1314" i="1"/>
  <c r="Z1313" i="1"/>
  <c r="Y1313" i="1"/>
  <c r="Z1312" i="1"/>
  <c r="Y1312" i="1"/>
  <c r="Z1311" i="1"/>
  <c r="Y1311" i="1"/>
  <c r="Z1310" i="1"/>
  <c r="Y1310" i="1"/>
  <c r="Z1309" i="1"/>
  <c r="Y1309" i="1"/>
  <c r="Z1308" i="1"/>
  <c r="Y1308" i="1"/>
  <c r="Z1307" i="1"/>
  <c r="Y1307" i="1"/>
  <c r="Z1306" i="1"/>
  <c r="Y1306" i="1"/>
  <c r="Z1305" i="1"/>
  <c r="Y1305" i="1"/>
  <c r="Z1304" i="1"/>
  <c r="Y1304" i="1"/>
  <c r="Z1303" i="1"/>
  <c r="Y1303" i="1"/>
  <c r="Z1302" i="1"/>
  <c r="Y1302" i="1"/>
  <c r="Z1301" i="1"/>
  <c r="Y1301" i="1"/>
  <c r="Z1300" i="1"/>
  <c r="Y1300" i="1"/>
  <c r="Z1299" i="1"/>
  <c r="Y1299" i="1"/>
  <c r="Z1298" i="1"/>
  <c r="Y1298" i="1"/>
  <c r="Z1297" i="1"/>
  <c r="Y1297" i="1"/>
  <c r="Z1296" i="1"/>
  <c r="Y1296" i="1"/>
  <c r="Z1295" i="1"/>
  <c r="Y1295" i="1"/>
  <c r="Z1294" i="1"/>
  <c r="Y1294" i="1"/>
  <c r="Z1293" i="1"/>
  <c r="Y1293" i="1"/>
  <c r="Z1292" i="1"/>
  <c r="Y1292" i="1"/>
  <c r="Z1291" i="1"/>
  <c r="Y1291" i="1"/>
  <c r="Z1290" i="1"/>
  <c r="Y1290" i="1"/>
  <c r="Z1289" i="1"/>
  <c r="Y1289" i="1"/>
  <c r="Z1288" i="1"/>
  <c r="Y1288" i="1"/>
  <c r="Z1287" i="1"/>
  <c r="Y1287" i="1"/>
  <c r="Z1286" i="1"/>
  <c r="Y1286" i="1"/>
  <c r="Z1285" i="1"/>
  <c r="Y1285" i="1"/>
  <c r="Z1284" i="1"/>
  <c r="Y1284" i="1"/>
  <c r="Z1283" i="1"/>
  <c r="Y1283" i="1"/>
  <c r="Z1282" i="1"/>
  <c r="Y1282" i="1"/>
  <c r="Z1281" i="1"/>
  <c r="Y1281" i="1"/>
  <c r="Z1280" i="1"/>
  <c r="Y1280" i="1"/>
  <c r="Z1279" i="1"/>
  <c r="Y1279" i="1"/>
  <c r="Z1278" i="1"/>
  <c r="Y1278" i="1"/>
  <c r="Z1277" i="1"/>
  <c r="Y1277" i="1"/>
  <c r="Z1276" i="1"/>
  <c r="Y1276" i="1"/>
  <c r="Z1275" i="1"/>
  <c r="Y1275" i="1"/>
  <c r="Z1274" i="1"/>
  <c r="Y1274" i="1"/>
  <c r="Z1273" i="1"/>
  <c r="Y1273" i="1"/>
  <c r="Z1272" i="1"/>
  <c r="Y1272" i="1"/>
  <c r="Z1271" i="1"/>
  <c r="Y1271" i="1"/>
  <c r="Z1270" i="1"/>
  <c r="Y1270" i="1"/>
  <c r="Z1269" i="1"/>
  <c r="Y1269" i="1"/>
  <c r="Z1268" i="1"/>
  <c r="Y1268" i="1"/>
  <c r="Z1267" i="1"/>
  <c r="Y1267" i="1"/>
  <c r="Z1266" i="1"/>
  <c r="Y1266" i="1"/>
  <c r="Z1265" i="1"/>
  <c r="Y1265" i="1"/>
  <c r="Z1264" i="1"/>
  <c r="Y1264" i="1"/>
  <c r="Z1263" i="1"/>
  <c r="Y1263" i="1"/>
  <c r="Z1262" i="1"/>
  <c r="Y1262" i="1"/>
  <c r="Z1261" i="1"/>
  <c r="Y1261" i="1"/>
  <c r="Z1260" i="1"/>
  <c r="Y1260" i="1"/>
  <c r="Z1259" i="1"/>
  <c r="Y1259" i="1"/>
  <c r="Z1258" i="1"/>
  <c r="Y1258" i="1"/>
  <c r="Z1257" i="1"/>
  <c r="Y1257" i="1"/>
  <c r="Z1256" i="1"/>
  <c r="Y1256" i="1"/>
  <c r="Z1255" i="1"/>
  <c r="Y1255" i="1"/>
  <c r="Z1254" i="1"/>
  <c r="Y1254" i="1"/>
  <c r="Z1253" i="1"/>
  <c r="Y1253" i="1"/>
  <c r="Z1252" i="1"/>
  <c r="Y1252" i="1"/>
  <c r="Z1251" i="1"/>
  <c r="Y1251" i="1"/>
  <c r="Z1250" i="1"/>
  <c r="Y1250" i="1"/>
  <c r="Z1249" i="1"/>
  <c r="Y1249" i="1"/>
  <c r="Z1248" i="1"/>
  <c r="Y1248" i="1"/>
  <c r="Z1247" i="1"/>
  <c r="Y1247" i="1"/>
  <c r="Z1246" i="1"/>
  <c r="Y1246" i="1"/>
  <c r="Z1245" i="1"/>
  <c r="Y1245" i="1"/>
  <c r="Z1244" i="1"/>
  <c r="Y1244" i="1"/>
  <c r="Z1243" i="1"/>
  <c r="Y1243" i="1"/>
  <c r="Z1242" i="1"/>
  <c r="Y1242" i="1"/>
  <c r="Z1241" i="1"/>
  <c r="Y1241" i="1"/>
  <c r="Z1240" i="1"/>
  <c r="Y1240" i="1"/>
  <c r="Z1239" i="1"/>
  <c r="Y1239" i="1"/>
  <c r="Z1238" i="1"/>
  <c r="Y1238" i="1"/>
  <c r="Z1237" i="1"/>
  <c r="Y1237" i="1"/>
  <c r="Z1236" i="1"/>
  <c r="Y1236" i="1"/>
  <c r="Z1235" i="1"/>
  <c r="Y1235" i="1"/>
  <c r="Z1234" i="1"/>
  <c r="Y1234" i="1"/>
  <c r="Z1233" i="1"/>
  <c r="Y1233" i="1"/>
  <c r="Z1232" i="1"/>
  <c r="Y1232" i="1"/>
  <c r="Z1231" i="1"/>
  <c r="Y1231" i="1"/>
  <c r="Z1230" i="1"/>
  <c r="Y1230" i="1"/>
  <c r="Z1229" i="1"/>
  <c r="Y1229" i="1"/>
  <c r="Z1228" i="1"/>
  <c r="Y1228" i="1"/>
  <c r="Z1227" i="1"/>
  <c r="Y1227" i="1"/>
  <c r="Z1226" i="1"/>
  <c r="Y1226" i="1"/>
  <c r="Z1225" i="1"/>
  <c r="Y1225" i="1"/>
  <c r="Z1224" i="1"/>
  <c r="Y1224" i="1"/>
  <c r="Z1223" i="1"/>
  <c r="Y1223" i="1"/>
  <c r="Z1222" i="1"/>
  <c r="Y1222" i="1"/>
  <c r="Z1221" i="1"/>
  <c r="Y1221" i="1"/>
  <c r="Z1220" i="1"/>
  <c r="Y1220" i="1"/>
  <c r="Z1219" i="1"/>
  <c r="Y1219" i="1"/>
  <c r="Z1218" i="1"/>
  <c r="Y1218" i="1"/>
  <c r="Z1217" i="1"/>
  <c r="Y1217" i="1"/>
  <c r="Z1216" i="1"/>
  <c r="Y1216" i="1"/>
  <c r="Z1215" i="1"/>
  <c r="Y1215" i="1"/>
  <c r="Z1214" i="1"/>
  <c r="Y1214" i="1"/>
  <c r="Z1213" i="1"/>
  <c r="Y1213" i="1"/>
  <c r="Z1212" i="1"/>
  <c r="Y1212" i="1"/>
  <c r="Z1211" i="1"/>
  <c r="Y1211" i="1"/>
  <c r="Z1210" i="1"/>
  <c r="Y1210" i="1"/>
  <c r="Z1209" i="1"/>
  <c r="Y1209" i="1"/>
  <c r="Z1208" i="1"/>
  <c r="Y1208" i="1"/>
  <c r="Z1207" i="1"/>
  <c r="Y1207" i="1"/>
  <c r="Z1206" i="1"/>
  <c r="Y1206" i="1"/>
  <c r="Z1205" i="1"/>
  <c r="Y1205" i="1"/>
  <c r="Z1204" i="1"/>
  <c r="Y1204" i="1"/>
  <c r="Z1203" i="1"/>
  <c r="Y1203" i="1"/>
  <c r="Z1202" i="1"/>
  <c r="Y1202" i="1"/>
  <c r="Z1201" i="1"/>
  <c r="Y1201" i="1"/>
  <c r="Z1200" i="1"/>
  <c r="Y1200" i="1"/>
  <c r="Z1199" i="1"/>
  <c r="Y1199" i="1"/>
  <c r="Z1198" i="1"/>
  <c r="Y1198" i="1"/>
  <c r="Z1197" i="1"/>
  <c r="Y1197" i="1"/>
  <c r="Z1196" i="1"/>
  <c r="Y1196" i="1"/>
  <c r="Z1195" i="1"/>
  <c r="Y1195" i="1"/>
  <c r="Z1194" i="1"/>
  <c r="Y1194" i="1"/>
  <c r="Z1193" i="1"/>
  <c r="Y1193" i="1"/>
  <c r="Z1192" i="1"/>
  <c r="Y1192" i="1"/>
  <c r="Z1191" i="1"/>
  <c r="Y1191" i="1"/>
  <c r="Z1190" i="1"/>
  <c r="Y1190" i="1"/>
  <c r="Z1189" i="1"/>
  <c r="Y1189" i="1"/>
  <c r="Z1188" i="1"/>
  <c r="Y1188" i="1"/>
  <c r="Z1187" i="1"/>
  <c r="Y1187" i="1"/>
  <c r="Z1186" i="1"/>
  <c r="Y1186" i="1"/>
  <c r="Z1185" i="1"/>
  <c r="Y1185" i="1"/>
  <c r="Z1184" i="1"/>
  <c r="Y1184" i="1"/>
  <c r="Z1183" i="1"/>
  <c r="Y1183" i="1"/>
  <c r="Z1182" i="1"/>
  <c r="Y1182" i="1"/>
  <c r="Z1181" i="1"/>
  <c r="Y1181" i="1"/>
  <c r="Z1180" i="1"/>
  <c r="Y1180" i="1"/>
  <c r="Z1179" i="1"/>
  <c r="Y1179" i="1"/>
  <c r="Z1178" i="1"/>
  <c r="Y1178" i="1"/>
  <c r="Z1177" i="1"/>
  <c r="Y1177" i="1"/>
  <c r="Z1176" i="1"/>
  <c r="Y1176" i="1"/>
  <c r="Z1175" i="1"/>
  <c r="Y1175" i="1"/>
  <c r="Z1174" i="1"/>
  <c r="Y1174" i="1"/>
  <c r="Z1173" i="1"/>
  <c r="Y1173" i="1"/>
  <c r="Z1172" i="1"/>
  <c r="Y1172" i="1"/>
  <c r="Z1171" i="1"/>
  <c r="Y1171" i="1"/>
  <c r="Z1170" i="1"/>
  <c r="Y1170" i="1"/>
  <c r="Z1169" i="1"/>
  <c r="Y1169" i="1"/>
  <c r="Z1168" i="1"/>
  <c r="Y1168" i="1"/>
  <c r="Z1167" i="1"/>
  <c r="Y1167" i="1"/>
  <c r="Z1166" i="1"/>
  <c r="Y1166" i="1"/>
  <c r="Z1165" i="1"/>
  <c r="Y1165" i="1"/>
  <c r="Z1164" i="1"/>
  <c r="Y1164" i="1"/>
  <c r="Z1163" i="1"/>
  <c r="Y1163" i="1"/>
  <c r="Z1162" i="1"/>
  <c r="Y1162" i="1"/>
  <c r="Z1161" i="1"/>
  <c r="Y1161" i="1"/>
  <c r="Z1160" i="1"/>
  <c r="Y1160" i="1"/>
  <c r="Z1159" i="1"/>
  <c r="Y1159" i="1"/>
  <c r="Z1158" i="1"/>
  <c r="Y1158" i="1"/>
  <c r="Z1157" i="1"/>
  <c r="Y1157" i="1"/>
  <c r="Z1156" i="1"/>
  <c r="Y1156" i="1"/>
  <c r="Z1155" i="1"/>
  <c r="Y1155" i="1"/>
  <c r="Z1154" i="1"/>
  <c r="Y1154" i="1"/>
  <c r="Z1153" i="1"/>
  <c r="Y1153" i="1"/>
  <c r="Z1152" i="1"/>
  <c r="Y1152" i="1"/>
  <c r="Z1151" i="1"/>
  <c r="Y1151" i="1"/>
  <c r="Z1150" i="1"/>
  <c r="Y1150" i="1"/>
  <c r="Z1149" i="1"/>
  <c r="Y1149" i="1"/>
  <c r="Z1148" i="1"/>
  <c r="Y1148" i="1"/>
  <c r="Z1147" i="1"/>
  <c r="Y1147" i="1"/>
  <c r="Z1146" i="1"/>
  <c r="Y1146" i="1"/>
  <c r="Z1145" i="1"/>
  <c r="Y1145" i="1"/>
  <c r="Z1144" i="1"/>
  <c r="Y1144" i="1"/>
  <c r="Z1143" i="1"/>
  <c r="Y1143" i="1"/>
  <c r="Z1142" i="1"/>
  <c r="Y1142" i="1"/>
  <c r="Z1141" i="1"/>
  <c r="Y1141" i="1"/>
  <c r="Z1140" i="1"/>
  <c r="Y1140" i="1"/>
  <c r="Z1139" i="1"/>
  <c r="Y1139" i="1"/>
  <c r="Z1138" i="1"/>
  <c r="Y1138" i="1"/>
  <c r="Z1137" i="1"/>
  <c r="Y1137" i="1"/>
  <c r="Z1136" i="1"/>
  <c r="Y1136" i="1"/>
  <c r="Z1135" i="1"/>
  <c r="Y1135" i="1"/>
  <c r="Z1134" i="1"/>
  <c r="Y1134" i="1"/>
  <c r="Z1133" i="1"/>
  <c r="Y1133" i="1"/>
  <c r="Z1132" i="1"/>
  <c r="Y1132" i="1"/>
  <c r="Z1131" i="1"/>
  <c r="Y1131" i="1"/>
  <c r="Z1130" i="1"/>
  <c r="Y1130" i="1"/>
  <c r="Z1129" i="1"/>
  <c r="Y1129" i="1"/>
  <c r="Z1128" i="1"/>
  <c r="Y1128" i="1"/>
  <c r="Z1127" i="1"/>
  <c r="Y1127" i="1"/>
  <c r="Z1126" i="1"/>
  <c r="Y1126" i="1"/>
  <c r="Z1125" i="1"/>
  <c r="Y1125" i="1"/>
  <c r="Z1124" i="1"/>
  <c r="Y1124" i="1"/>
  <c r="Z1123" i="1"/>
  <c r="Y1123" i="1"/>
  <c r="Z1122" i="1"/>
  <c r="Y1122" i="1"/>
  <c r="Z1121" i="1"/>
  <c r="Y1121" i="1"/>
  <c r="Z1120" i="1"/>
  <c r="Y1120" i="1"/>
  <c r="Z1119" i="1"/>
  <c r="Y1119" i="1"/>
  <c r="Z1118" i="1"/>
  <c r="Y1118" i="1"/>
  <c r="Z1117" i="1"/>
  <c r="Y1117" i="1"/>
  <c r="Z1116" i="1"/>
  <c r="Y1116" i="1"/>
  <c r="Z1115" i="1"/>
  <c r="Y1115" i="1"/>
  <c r="Z1114" i="1"/>
  <c r="Y1114" i="1"/>
  <c r="Z1113" i="1"/>
  <c r="Y1113" i="1"/>
  <c r="Z1112" i="1"/>
  <c r="Y1112" i="1"/>
  <c r="Z1111" i="1"/>
  <c r="Y1111" i="1"/>
  <c r="Z1110" i="1"/>
  <c r="Y1110" i="1"/>
  <c r="Z1109" i="1"/>
  <c r="Y1109" i="1"/>
  <c r="Z1108" i="1"/>
  <c r="Y1108" i="1"/>
  <c r="Z1107" i="1"/>
  <c r="Y1107" i="1"/>
  <c r="Z1106" i="1"/>
  <c r="Y1106" i="1"/>
  <c r="Z1105" i="1"/>
  <c r="Y1105" i="1"/>
  <c r="Z1104" i="1"/>
  <c r="Y1104" i="1"/>
  <c r="Z1103" i="1"/>
  <c r="Y1103" i="1"/>
  <c r="Z1102" i="1"/>
  <c r="Y1102" i="1"/>
  <c r="Z1101" i="1"/>
  <c r="Y1101" i="1"/>
  <c r="Z1100" i="1"/>
  <c r="Y1100" i="1"/>
  <c r="Z1099" i="1"/>
  <c r="Y1099" i="1"/>
  <c r="Z1098" i="1"/>
  <c r="Y1098" i="1"/>
  <c r="Z1097" i="1"/>
  <c r="Y1097" i="1"/>
  <c r="Z1096" i="1"/>
  <c r="Y1096" i="1"/>
  <c r="Z1095" i="1"/>
  <c r="Y1095" i="1"/>
  <c r="Z1094" i="1"/>
  <c r="Y1094" i="1"/>
  <c r="Z1093" i="1"/>
  <c r="Y1093" i="1"/>
  <c r="Z1092" i="1"/>
  <c r="Y1092" i="1"/>
  <c r="Z1091" i="1"/>
  <c r="Y1091" i="1"/>
  <c r="Z1090" i="1"/>
  <c r="Y1090" i="1"/>
  <c r="Z1089" i="1"/>
  <c r="Y1089" i="1"/>
  <c r="Z1088" i="1"/>
  <c r="Y1088" i="1"/>
  <c r="Z1087" i="1"/>
  <c r="Y1087" i="1"/>
  <c r="Z1086" i="1"/>
  <c r="Y1086" i="1"/>
  <c r="Z1085" i="1"/>
  <c r="Y1085" i="1"/>
  <c r="Z1084" i="1"/>
  <c r="Y1084" i="1"/>
  <c r="Z1083" i="1"/>
  <c r="Y1083" i="1"/>
  <c r="Z1082" i="1"/>
  <c r="Y1082" i="1"/>
  <c r="Z1081" i="1"/>
  <c r="Y1081" i="1"/>
  <c r="Z1080" i="1"/>
  <c r="Y1080" i="1"/>
  <c r="Z1079" i="1"/>
  <c r="Y1079" i="1"/>
  <c r="Z1078" i="1"/>
  <c r="Y1078" i="1"/>
  <c r="Z1077" i="1"/>
  <c r="Y1077" i="1"/>
  <c r="Z1076" i="1"/>
  <c r="Y1076" i="1"/>
  <c r="Z1075" i="1"/>
  <c r="Y1075" i="1"/>
  <c r="Z1074" i="1"/>
  <c r="Y1074" i="1"/>
  <c r="Z1073" i="1"/>
  <c r="Y1073" i="1"/>
  <c r="Z1072" i="1"/>
  <c r="Y1072" i="1"/>
  <c r="Z1071" i="1"/>
  <c r="Y1071" i="1"/>
  <c r="Z1070" i="1"/>
  <c r="Y1070" i="1"/>
  <c r="Z1069" i="1"/>
  <c r="Y1069" i="1"/>
  <c r="Z1068" i="1"/>
  <c r="Y1068" i="1"/>
  <c r="Z1067" i="1"/>
  <c r="Y1067" i="1"/>
  <c r="Z1066" i="1"/>
  <c r="Y1066" i="1"/>
  <c r="Z1065" i="1"/>
  <c r="Y1065" i="1"/>
  <c r="Z1064" i="1"/>
  <c r="Y1064" i="1"/>
  <c r="Z1063" i="1"/>
  <c r="Y1063" i="1"/>
  <c r="Z1062" i="1"/>
  <c r="Y1062" i="1"/>
  <c r="Z1061" i="1"/>
  <c r="Y1061" i="1"/>
  <c r="Z1060" i="1"/>
  <c r="Y1060" i="1"/>
  <c r="Z1059" i="1"/>
  <c r="Y1059" i="1"/>
  <c r="Z1058" i="1"/>
  <c r="Y1058" i="1"/>
  <c r="Z1057" i="1"/>
  <c r="Y1057" i="1"/>
  <c r="Z1056" i="1"/>
  <c r="Y1056" i="1"/>
  <c r="Z1055" i="1"/>
  <c r="Y1055" i="1"/>
  <c r="Z1054" i="1"/>
  <c r="Y1054" i="1"/>
  <c r="Z1053" i="1"/>
  <c r="Y1053" i="1"/>
  <c r="Z1052" i="1"/>
  <c r="Y1052" i="1"/>
  <c r="Z1051" i="1"/>
  <c r="Y1051" i="1"/>
  <c r="Z1050" i="1"/>
  <c r="Y1050" i="1"/>
  <c r="Z1049" i="1"/>
  <c r="Y1049" i="1"/>
  <c r="Z1048" i="1"/>
  <c r="Y1048" i="1"/>
  <c r="Z1047" i="1"/>
  <c r="Y1047" i="1"/>
  <c r="Z1046" i="1"/>
  <c r="Y1046" i="1"/>
  <c r="Z1045" i="1"/>
  <c r="Y1045" i="1"/>
  <c r="Z1044" i="1"/>
  <c r="Y1044" i="1"/>
  <c r="Z1043" i="1"/>
  <c r="Y1043" i="1"/>
  <c r="Z1042" i="1"/>
  <c r="Y1042" i="1"/>
  <c r="Z1041" i="1"/>
  <c r="Y1041" i="1"/>
  <c r="Z1040" i="1"/>
  <c r="Y1040" i="1"/>
  <c r="Z1039" i="1"/>
  <c r="Y1039" i="1"/>
  <c r="Z1038" i="1"/>
  <c r="Y1038" i="1"/>
  <c r="Z1037" i="1"/>
  <c r="Y1037" i="1"/>
  <c r="Z1036" i="1"/>
  <c r="Y1036" i="1"/>
  <c r="Z1035" i="1"/>
  <c r="Y1035" i="1"/>
  <c r="Z1034" i="1"/>
  <c r="Y1034" i="1"/>
  <c r="Z1033" i="1"/>
  <c r="Y1033" i="1"/>
  <c r="Z1032" i="1"/>
  <c r="Y1032" i="1"/>
  <c r="Z1031" i="1"/>
  <c r="Y1031" i="1"/>
  <c r="Z1030" i="1"/>
  <c r="Y1030" i="1"/>
  <c r="Z1029" i="1"/>
  <c r="Y1029" i="1"/>
  <c r="Z1028" i="1"/>
  <c r="Y1028" i="1"/>
  <c r="Z1027" i="1"/>
  <c r="Y1027" i="1"/>
  <c r="Z1026" i="1"/>
  <c r="Y1026" i="1"/>
  <c r="Z1025" i="1"/>
  <c r="Y1025" i="1"/>
  <c r="Z1024" i="1"/>
  <c r="Y1024" i="1"/>
  <c r="Z1023" i="1"/>
  <c r="Y1023" i="1"/>
  <c r="Z1022" i="1"/>
  <c r="Y1022" i="1"/>
  <c r="Z1021" i="1"/>
  <c r="Y1021" i="1"/>
  <c r="Z1020" i="1"/>
  <c r="Y1020" i="1"/>
  <c r="Z1019" i="1"/>
  <c r="Y1019" i="1"/>
  <c r="Z1018" i="1"/>
  <c r="Y1018" i="1"/>
  <c r="Z1017" i="1"/>
  <c r="Y1017" i="1"/>
  <c r="Z1016" i="1"/>
  <c r="Y1016" i="1"/>
  <c r="Z1015" i="1"/>
  <c r="Y1015" i="1"/>
  <c r="Z1014" i="1"/>
  <c r="Y1014" i="1"/>
  <c r="Z1013" i="1"/>
  <c r="Y1013" i="1"/>
  <c r="Z1012" i="1"/>
  <c r="Y1012" i="1"/>
  <c r="Z1011" i="1"/>
  <c r="Y1011" i="1"/>
  <c r="Z1010" i="1"/>
  <c r="Y1010" i="1"/>
  <c r="Z1009" i="1"/>
  <c r="Y1009" i="1"/>
  <c r="Z1008" i="1"/>
  <c r="Y1008" i="1"/>
  <c r="Z1007" i="1"/>
  <c r="Y1007" i="1"/>
  <c r="Z1006" i="1"/>
  <c r="Y1006" i="1"/>
  <c r="Z1005" i="1"/>
  <c r="Y1005" i="1"/>
  <c r="Z1004" i="1"/>
  <c r="Y1004" i="1"/>
  <c r="Z1003" i="1"/>
  <c r="Y1003" i="1"/>
  <c r="Z1002" i="1"/>
  <c r="Y1002" i="1"/>
  <c r="Z1001" i="1"/>
  <c r="Y1001" i="1"/>
  <c r="Z1000" i="1"/>
  <c r="Y1000" i="1"/>
  <c r="Z999" i="1"/>
  <c r="Y999" i="1"/>
  <c r="Z998" i="1"/>
  <c r="Y998" i="1"/>
  <c r="Z997" i="1"/>
  <c r="Y997" i="1"/>
  <c r="Z996" i="1"/>
  <c r="Y996" i="1"/>
  <c r="Z995" i="1"/>
  <c r="Y995" i="1"/>
  <c r="Z994" i="1"/>
  <c r="Y994" i="1"/>
  <c r="Z993" i="1"/>
  <c r="Y993" i="1"/>
  <c r="Z992" i="1"/>
  <c r="Y992" i="1"/>
  <c r="Z991" i="1"/>
  <c r="Y991" i="1"/>
  <c r="Z990" i="1"/>
  <c r="Y990" i="1"/>
  <c r="Z989" i="1"/>
  <c r="Y989" i="1"/>
  <c r="Z988" i="1"/>
  <c r="Y988" i="1"/>
  <c r="Z987" i="1"/>
  <c r="Y987" i="1"/>
  <c r="Z986" i="1"/>
  <c r="Y986" i="1"/>
  <c r="Z985" i="1"/>
  <c r="Y985" i="1"/>
  <c r="Z984" i="1"/>
  <c r="Y984" i="1"/>
  <c r="Z983" i="1"/>
  <c r="Y983" i="1"/>
  <c r="Z982" i="1"/>
  <c r="Y982" i="1"/>
  <c r="Z981" i="1"/>
  <c r="Y981" i="1"/>
  <c r="Z980" i="1"/>
  <c r="Y980" i="1"/>
  <c r="Z979" i="1"/>
  <c r="Y979" i="1"/>
  <c r="Z978" i="1"/>
  <c r="Y978" i="1"/>
  <c r="Z977" i="1"/>
  <c r="Y977" i="1"/>
  <c r="Z976" i="1"/>
  <c r="Y976" i="1"/>
  <c r="Z975" i="1"/>
  <c r="Y975" i="1"/>
  <c r="Z974" i="1"/>
  <c r="Y974" i="1"/>
  <c r="Z973" i="1"/>
  <c r="Y973" i="1"/>
  <c r="Z972" i="1"/>
  <c r="Y972" i="1"/>
  <c r="Z971" i="1"/>
  <c r="Y971" i="1"/>
  <c r="Z970" i="1"/>
  <c r="Y970" i="1"/>
  <c r="Z969" i="1"/>
  <c r="Y969" i="1"/>
  <c r="Z968" i="1"/>
  <c r="Y968" i="1"/>
  <c r="Z967" i="1"/>
  <c r="Y967" i="1"/>
  <c r="Z966" i="1"/>
  <c r="Y966" i="1"/>
  <c r="Z965" i="1"/>
  <c r="Y965" i="1"/>
  <c r="Z964" i="1"/>
  <c r="Y964" i="1"/>
  <c r="Z963" i="1"/>
  <c r="Y963" i="1"/>
  <c r="Z962" i="1"/>
  <c r="Y962" i="1"/>
  <c r="Z961" i="1"/>
  <c r="Y961" i="1"/>
  <c r="Z960" i="1"/>
  <c r="Y960" i="1"/>
  <c r="Z959" i="1"/>
  <c r="Y959" i="1"/>
  <c r="Z958" i="1"/>
  <c r="Y958" i="1"/>
  <c r="Z957" i="1"/>
  <c r="Y957" i="1"/>
  <c r="Z956" i="1"/>
  <c r="Y956" i="1"/>
  <c r="Z955" i="1"/>
  <c r="Y955" i="1"/>
  <c r="Z954" i="1"/>
  <c r="Y954" i="1"/>
  <c r="Z953" i="1"/>
  <c r="Y953" i="1"/>
  <c r="Z952" i="1"/>
  <c r="Y952" i="1"/>
  <c r="Z951" i="1"/>
  <c r="Y951" i="1"/>
  <c r="Z950" i="1"/>
  <c r="Y950" i="1"/>
  <c r="Z949" i="1"/>
  <c r="Y949" i="1"/>
  <c r="Z948" i="1"/>
  <c r="Y948" i="1"/>
  <c r="Z947" i="1"/>
  <c r="Y947" i="1"/>
  <c r="Z946" i="1"/>
  <c r="Y946" i="1"/>
  <c r="Z945" i="1"/>
  <c r="Y945" i="1"/>
  <c r="Z944" i="1"/>
  <c r="Y944" i="1"/>
  <c r="Z943" i="1"/>
  <c r="Y943" i="1"/>
  <c r="Z942" i="1"/>
  <c r="Y942" i="1"/>
  <c r="Z941" i="1"/>
  <c r="Y941" i="1"/>
  <c r="Z940" i="1"/>
  <c r="Y940" i="1"/>
  <c r="Z939" i="1"/>
  <c r="Y939" i="1"/>
  <c r="Z938" i="1"/>
  <c r="Y938" i="1"/>
  <c r="Z937" i="1"/>
  <c r="Y937" i="1"/>
  <c r="Z936" i="1"/>
  <c r="Y936" i="1"/>
  <c r="Z935" i="1"/>
  <c r="Y935" i="1"/>
  <c r="Z934" i="1"/>
  <c r="Y934" i="1"/>
  <c r="Z933" i="1"/>
  <c r="Y933" i="1"/>
  <c r="Z932" i="1"/>
  <c r="Y932" i="1"/>
  <c r="Z931" i="1"/>
  <c r="Y931" i="1"/>
  <c r="Z930" i="1"/>
  <c r="Y930" i="1"/>
  <c r="Z929" i="1"/>
  <c r="Y929" i="1"/>
  <c r="Z928" i="1"/>
  <c r="Y928" i="1"/>
  <c r="Z927" i="1"/>
  <c r="Y927" i="1"/>
  <c r="Z926" i="1"/>
  <c r="Y926" i="1"/>
  <c r="Z925" i="1"/>
  <c r="Y925" i="1"/>
  <c r="Z924" i="1"/>
  <c r="Y924" i="1"/>
  <c r="Z923" i="1"/>
  <c r="Y923" i="1"/>
  <c r="Z922" i="1"/>
  <c r="Y922" i="1"/>
  <c r="Z921" i="1"/>
  <c r="Y921" i="1"/>
  <c r="Z920" i="1"/>
  <c r="Y920" i="1"/>
  <c r="Z919" i="1"/>
  <c r="Y919" i="1"/>
  <c r="Z918" i="1"/>
  <c r="Y918" i="1"/>
  <c r="Z917" i="1"/>
  <c r="Y917" i="1"/>
  <c r="Z916" i="1"/>
  <c r="Y916" i="1"/>
  <c r="Z915" i="1"/>
  <c r="Y915" i="1"/>
  <c r="Z914" i="1"/>
  <c r="Y914" i="1"/>
  <c r="Z913" i="1"/>
  <c r="Y913" i="1"/>
  <c r="Z912" i="1"/>
  <c r="Y912" i="1"/>
  <c r="Z911" i="1"/>
  <c r="Y911" i="1"/>
  <c r="Z910" i="1"/>
  <c r="Y910" i="1"/>
  <c r="Z909" i="1"/>
  <c r="Y909" i="1"/>
  <c r="Z908" i="1"/>
  <c r="Y908" i="1"/>
  <c r="Z907" i="1"/>
  <c r="Y907" i="1"/>
  <c r="Z906" i="1"/>
  <c r="Y906" i="1"/>
  <c r="Z905" i="1"/>
  <c r="Y905" i="1"/>
  <c r="Z904" i="1"/>
  <c r="Y904" i="1"/>
  <c r="Z903" i="1"/>
  <c r="Y903" i="1"/>
  <c r="Z902" i="1"/>
  <c r="Y902" i="1"/>
  <c r="Z901" i="1"/>
  <c r="Y901" i="1"/>
  <c r="Z900" i="1"/>
  <c r="Y900" i="1"/>
  <c r="Z899" i="1"/>
  <c r="Y899" i="1"/>
  <c r="Z898" i="1"/>
  <c r="Y898" i="1"/>
  <c r="Z897" i="1"/>
  <c r="Y897" i="1"/>
  <c r="Z896" i="1"/>
  <c r="Y896" i="1"/>
  <c r="Z895" i="1"/>
  <c r="Y895" i="1"/>
  <c r="Z894" i="1"/>
  <c r="Y894" i="1"/>
  <c r="Z893" i="1"/>
  <c r="Y893" i="1"/>
  <c r="Z892" i="1"/>
  <c r="Y892" i="1"/>
  <c r="Z891" i="1"/>
  <c r="Y891" i="1"/>
  <c r="Z890" i="1"/>
  <c r="Y890" i="1"/>
  <c r="Z889" i="1"/>
  <c r="Y889" i="1"/>
  <c r="Z888" i="1"/>
  <c r="Y888" i="1"/>
  <c r="Z887" i="1"/>
  <c r="Y887" i="1"/>
  <c r="Z886" i="1"/>
  <c r="Y886" i="1"/>
  <c r="Z885" i="1"/>
  <c r="Y885" i="1"/>
  <c r="Z884" i="1"/>
  <c r="Y884" i="1"/>
  <c r="Z883" i="1"/>
  <c r="Y883" i="1"/>
  <c r="Z882" i="1"/>
  <c r="Y882" i="1"/>
  <c r="Z881" i="1"/>
  <c r="Y881" i="1"/>
  <c r="Z880" i="1"/>
  <c r="Y880" i="1"/>
  <c r="Z879" i="1"/>
  <c r="Y879" i="1"/>
  <c r="Z878" i="1"/>
  <c r="Y878" i="1"/>
  <c r="Z877" i="1"/>
  <c r="Y877" i="1"/>
  <c r="Z876" i="1"/>
  <c r="Y876" i="1"/>
  <c r="Z875" i="1"/>
  <c r="Y875" i="1"/>
  <c r="Z874" i="1"/>
  <c r="Y874" i="1"/>
  <c r="Z873" i="1"/>
  <c r="Y873" i="1"/>
  <c r="Z872" i="1"/>
  <c r="Y872" i="1"/>
  <c r="Z871" i="1"/>
  <c r="Y871" i="1"/>
  <c r="Z870" i="1"/>
  <c r="Y870" i="1"/>
  <c r="Z869" i="1"/>
  <c r="Y869" i="1"/>
  <c r="Z868" i="1"/>
  <c r="Y868" i="1"/>
  <c r="Z867" i="1"/>
  <c r="Y867" i="1"/>
  <c r="Z866" i="1"/>
  <c r="Y866" i="1"/>
  <c r="Z865" i="1"/>
  <c r="Y865" i="1"/>
  <c r="Z864" i="1"/>
  <c r="Y864" i="1"/>
  <c r="Z863" i="1"/>
  <c r="Y863" i="1"/>
  <c r="Z862" i="1"/>
  <c r="Y862" i="1"/>
  <c r="Z861" i="1"/>
  <c r="Y861" i="1"/>
  <c r="Z860" i="1"/>
  <c r="Y860" i="1"/>
  <c r="Z859" i="1"/>
  <c r="Y859" i="1"/>
  <c r="Z858" i="1"/>
  <c r="Y858" i="1"/>
  <c r="Z857" i="1"/>
  <c r="Y857" i="1"/>
  <c r="Z856" i="1"/>
  <c r="Y856" i="1"/>
  <c r="Z855" i="1"/>
  <c r="Y855" i="1"/>
  <c r="Z854" i="1"/>
  <c r="Y854" i="1"/>
  <c r="Z853" i="1"/>
  <c r="Y853" i="1"/>
  <c r="Z852" i="1"/>
  <c r="Y852" i="1"/>
  <c r="Z851" i="1"/>
  <c r="Y851" i="1"/>
  <c r="Z850" i="1"/>
  <c r="Y850" i="1"/>
  <c r="Z849" i="1"/>
  <c r="Y849" i="1"/>
  <c r="Z848" i="1"/>
  <c r="Y848" i="1"/>
  <c r="Z847" i="1"/>
  <c r="Y847" i="1"/>
  <c r="Z846" i="1"/>
  <c r="Y846" i="1"/>
  <c r="Z845" i="1"/>
  <c r="Y845" i="1"/>
  <c r="Z844" i="1"/>
  <c r="Y844" i="1"/>
  <c r="Z843" i="1"/>
  <c r="Y843" i="1"/>
  <c r="Z842" i="1"/>
  <c r="Y842" i="1"/>
  <c r="Z841" i="1"/>
  <c r="Y841" i="1"/>
  <c r="Z840" i="1"/>
  <c r="Y840" i="1"/>
  <c r="Z839" i="1"/>
  <c r="Y839" i="1"/>
  <c r="Z838" i="1"/>
  <c r="Y838" i="1"/>
  <c r="Z837" i="1"/>
  <c r="Y837" i="1"/>
  <c r="Z836" i="1"/>
  <c r="Y836" i="1"/>
  <c r="Z835" i="1"/>
  <c r="Y835" i="1"/>
  <c r="Z834" i="1"/>
  <c r="Y834" i="1"/>
  <c r="Z833" i="1"/>
  <c r="Y833" i="1"/>
  <c r="Z832" i="1"/>
  <c r="Y832" i="1"/>
  <c r="Z831" i="1"/>
  <c r="Y831" i="1"/>
  <c r="Z830" i="1"/>
  <c r="Y830" i="1"/>
  <c r="Z829" i="1"/>
  <c r="Y829" i="1"/>
  <c r="Z828" i="1"/>
  <c r="Y828" i="1"/>
  <c r="Z827" i="1"/>
  <c r="Y827" i="1"/>
  <c r="Z826" i="1"/>
  <c r="Y826" i="1"/>
  <c r="Z825" i="1"/>
  <c r="Y825" i="1"/>
  <c r="Z824" i="1"/>
  <c r="Y824" i="1"/>
  <c r="Z823" i="1"/>
  <c r="Y823" i="1"/>
  <c r="Z822" i="1"/>
  <c r="Y822" i="1"/>
  <c r="Z821" i="1"/>
  <c r="Y821" i="1"/>
  <c r="Z820" i="1"/>
  <c r="Y820" i="1"/>
  <c r="Z819" i="1"/>
  <c r="Y819" i="1"/>
  <c r="Z818" i="1"/>
  <c r="Y818" i="1"/>
  <c r="Z817" i="1"/>
  <c r="Y817" i="1"/>
  <c r="Z816" i="1"/>
  <c r="Y816" i="1"/>
  <c r="Z815" i="1"/>
  <c r="Y815" i="1"/>
  <c r="Z814" i="1"/>
  <c r="Y814" i="1"/>
  <c r="Z813" i="1"/>
  <c r="Y813" i="1"/>
  <c r="Z812" i="1"/>
  <c r="Y812" i="1"/>
  <c r="Z811" i="1"/>
  <c r="Y811" i="1"/>
  <c r="Z810" i="1"/>
  <c r="Y810" i="1"/>
  <c r="Z809" i="1"/>
  <c r="Y809" i="1"/>
  <c r="Z808" i="1"/>
  <c r="Y808" i="1"/>
  <c r="Z807" i="1"/>
  <c r="Y807" i="1"/>
  <c r="Z806" i="1"/>
  <c r="Y806" i="1"/>
  <c r="Z805" i="1"/>
  <c r="Y805" i="1"/>
  <c r="Z804" i="1"/>
  <c r="Y804" i="1"/>
  <c r="Z803" i="1"/>
  <c r="Y803" i="1"/>
  <c r="Z802" i="1"/>
  <c r="Y802" i="1"/>
  <c r="Z801" i="1"/>
  <c r="Y801" i="1"/>
  <c r="Z800" i="1"/>
  <c r="Y800" i="1"/>
  <c r="Z799" i="1"/>
  <c r="Y799" i="1"/>
  <c r="Z798" i="1"/>
  <c r="Y798" i="1"/>
  <c r="Z797" i="1"/>
  <c r="Y797" i="1"/>
  <c r="Z796" i="1"/>
  <c r="Y796" i="1"/>
  <c r="Z795" i="1"/>
  <c r="Y795" i="1"/>
  <c r="Z794" i="1"/>
  <c r="Y794" i="1"/>
  <c r="Z793" i="1"/>
  <c r="Y793" i="1"/>
  <c r="Z792" i="1"/>
  <c r="Y792" i="1"/>
  <c r="Z791" i="1"/>
  <c r="Y791" i="1"/>
  <c r="Z790" i="1"/>
  <c r="Y790" i="1"/>
  <c r="Z789" i="1"/>
  <c r="Y789" i="1"/>
  <c r="Z788" i="1"/>
  <c r="Y788" i="1"/>
  <c r="Z787" i="1"/>
  <c r="Y787" i="1"/>
  <c r="Z786" i="1"/>
  <c r="Y786" i="1"/>
  <c r="Z785" i="1"/>
  <c r="Y785" i="1"/>
  <c r="Z784" i="1"/>
  <c r="Y784" i="1"/>
  <c r="Z783" i="1"/>
  <c r="Y783" i="1"/>
  <c r="Z782" i="1"/>
  <c r="Y782" i="1"/>
  <c r="Z781" i="1"/>
  <c r="Y781" i="1"/>
  <c r="Z780" i="1"/>
  <c r="Y780" i="1"/>
  <c r="Z779" i="1"/>
  <c r="Y779" i="1"/>
  <c r="Z778" i="1"/>
  <c r="Y778" i="1"/>
  <c r="Z777" i="1"/>
  <c r="Y777" i="1"/>
  <c r="Z776" i="1"/>
  <c r="Y776" i="1"/>
  <c r="Z775" i="1"/>
  <c r="Y775" i="1"/>
  <c r="Z774" i="1"/>
  <c r="Y774" i="1"/>
  <c r="Z773" i="1"/>
  <c r="Y773" i="1"/>
  <c r="Z772" i="1"/>
  <c r="Y772" i="1"/>
  <c r="Z771" i="1"/>
  <c r="Y771" i="1"/>
  <c r="Z770" i="1"/>
  <c r="Y770" i="1"/>
  <c r="Z769" i="1"/>
  <c r="Y769" i="1"/>
  <c r="Z768" i="1"/>
  <c r="Y768" i="1"/>
  <c r="Z767" i="1"/>
  <c r="Y767" i="1"/>
  <c r="Z766" i="1"/>
  <c r="Y766" i="1"/>
  <c r="Z765" i="1"/>
  <c r="Y765" i="1"/>
  <c r="Z764" i="1"/>
  <c r="Y764" i="1"/>
  <c r="Z763" i="1"/>
  <c r="Y763" i="1"/>
  <c r="Z762" i="1"/>
  <c r="Y762" i="1"/>
  <c r="Z761" i="1"/>
  <c r="Y761" i="1"/>
  <c r="Z760" i="1"/>
  <c r="Y760" i="1"/>
  <c r="Z759" i="1"/>
  <c r="Y759" i="1"/>
  <c r="Z758" i="1"/>
  <c r="Y758" i="1"/>
  <c r="Z757" i="1"/>
  <c r="Y757" i="1"/>
  <c r="Z756" i="1"/>
  <c r="Y756" i="1"/>
  <c r="Z755" i="1"/>
  <c r="Y755" i="1"/>
  <c r="Z754" i="1"/>
  <c r="Y754" i="1"/>
  <c r="Z753" i="1"/>
  <c r="Y753" i="1"/>
  <c r="Z752" i="1"/>
  <c r="Y752" i="1"/>
  <c r="Z751" i="1"/>
  <c r="Y751" i="1"/>
  <c r="Z750" i="1"/>
  <c r="Y750" i="1"/>
  <c r="Z749" i="1"/>
  <c r="Y749" i="1"/>
  <c r="Z748" i="1"/>
  <c r="Y748" i="1"/>
  <c r="Z747" i="1"/>
  <c r="Y747" i="1"/>
  <c r="Z746" i="1"/>
  <c r="Y746" i="1"/>
  <c r="Z745" i="1"/>
  <c r="Y745" i="1"/>
  <c r="Z744" i="1"/>
  <c r="Y744" i="1"/>
  <c r="Z743" i="1"/>
  <c r="Y743" i="1"/>
  <c r="Z742" i="1"/>
  <c r="Y742" i="1"/>
  <c r="Z741" i="1"/>
  <c r="Y741" i="1"/>
  <c r="Z740" i="1"/>
  <c r="Y740" i="1"/>
  <c r="Z739" i="1"/>
  <c r="Y739" i="1"/>
  <c r="Z738" i="1"/>
  <c r="Y738" i="1"/>
  <c r="Z737" i="1"/>
  <c r="Y737" i="1"/>
  <c r="Z736" i="1"/>
  <c r="Y736" i="1"/>
  <c r="Z735" i="1"/>
  <c r="Y735" i="1"/>
  <c r="Z734" i="1"/>
  <c r="Y734" i="1"/>
  <c r="Z733" i="1"/>
  <c r="Y733" i="1"/>
  <c r="Z732" i="1"/>
  <c r="Y732" i="1"/>
  <c r="Z731" i="1"/>
  <c r="Y731" i="1"/>
  <c r="Z730" i="1"/>
  <c r="Y730" i="1"/>
  <c r="Z729" i="1"/>
  <c r="Y729" i="1"/>
  <c r="Z728" i="1"/>
  <c r="Y728" i="1"/>
  <c r="Z727" i="1"/>
  <c r="Y727" i="1"/>
  <c r="Z726" i="1"/>
  <c r="Y726" i="1"/>
  <c r="Z725" i="1"/>
  <c r="Y725" i="1"/>
  <c r="Z724" i="1"/>
  <c r="Y724" i="1"/>
  <c r="Z723" i="1"/>
  <c r="Y723" i="1"/>
  <c r="Z722" i="1"/>
  <c r="Y722" i="1"/>
  <c r="Z721" i="1"/>
  <c r="Y721" i="1"/>
  <c r="Z720" i="1"/>
  <c r="Y720" i="1"/>
  <c r="Z719" i="1"/>
  <c r="Y719" i="1"/>
  <c r="Z718" i="1"/>
  <c r="Y718" i="1"/>
  <c r="Z717" i="1"/>
  <c r="Y717" i="1"/>
  <c r="Z716" i="1"/>
  <c r="Y716" i="1"/>
  <c r="Z715" i="1"/>
  <c r="Y715" i="1"/>
  <c r="Z714" i="1"/>
  <c r="Y714" i="1"/>
  <c r="Z713" i="1"/>
  <c r="Y713" i="1"/>
  <c r="Z712" i="1"/>
  <c r="Y712" i="1"/>
  <c r="Z711" i="1"/>
  <c r="Y711" i="1"/>
  <c r="Z710" i="1"/>
  <c r="Y710" i="1"/>
  <c r="Z709" i="1"/>
  <c r="Y709" i="1"/>
  <c r="Z708" i="1"/>
  <c r="Y708" i="1"/>
  <c r="Z707" i="1"/>
  <c r="Y707" i="1"/>
  <c r="Z706" i="1"/>
  <c r="Y706" i="1"/>
  <c r="Z705" i="1"/>
  <c r="Y705" i="1"/>
  <c r="Z704" i="1"/>
  <c r="Y704" i="1"/>
  <c r="Z703" i="1"/>
  <c r="Y703" i="1"/>
  <c r="Z702" i="1"/>
  <c r="Y702" i="1"/>
  <c r="Z701" i="1"/>
  <c r="Y701" i="1"/>
  <c r="Z700" i="1"/>
  <c r="Y700" i="1"/>
  <c r="Z699" i="1"/>
  <c r="Y699" i="1"/>
  <c r="Z698" i="1"/>
  <c r="Y698" i="1"/>
  <c r="Z697" i="1"/>
  <c r="Y697" i="1"/>
  <c r="Z696" i="1"/>
  <c r="Y696" i="1"/>
  <c r="Z695" i="1"/>
  <c r="Y695" i="1"/>
  <c r="Z694" i="1"/>
  <c r="Y694" i="1"/>
  <c r="Z693" i="1"/>
  <c r="Y693" i="1"/>
  <c r="Z692" i="1"/>
  <c r="Y692" i="1"/>
  <c r="Z691" i="1"/>
  <c r="Y691" i="1"/>
  <c r="Z690" i="1"/>
  <c r="Y690" i="1"/>
  <c r="Z689" i="1"/>
  <c r="Y689" i="1"/>
  <c r="Z688" i="1"/>
  <c r="Y688" i="1"/>
  <c r="Z687" i="1"/>
  <c r="Y687" i="1"/>
  <c r="Z686" i="1"/>
  <c r="Y686" i="1"/>
  <c r="Z685" i="1"/>
  <c r="Y685" i="1"/>
  <c r="Z684" i="1"/>
  <c r="Y684" i="1"/>
  <c r="Z683" i="1"/>
  <c r="Y683" i="1"/>
  <c r="Z682" i="1"/>
  <c r="Y682" i="1"/>
  <c r="Z681" i="1"/>
  <c r="Y681" i="1"/>
  <c r="Z680" i="1"/>
  <c r="Y680" i="1"/>
  <c r="Z679" i="1"/>
  <c r="Y679" i="1"/>
  <c r="Z678" i="1"/>
  <c r="Y678" i="1"/>
  <c r="Z677" i="1"/>
  <c r="Y677" i="1"/>
  <c r="Z676" i="1"/>
  <c r="Y676" i="1"/>
  <c r="Z675" i="1"/>
  <c r="Y675" i="1"/>
  <c r="Z674" i="1"/>
  <c r="Y674" i="1"/>
  <c r="Z673" i="1"/>
  <c r="Y673" i="1"/>
  <c r="Z672" i="1"/>
  <c r="Y672" i="1"/>
  <c r="Z671" i="1"/>
  <c r="Y671" i="1"/>
  <c r="Z670" i="1"/>
  <c r="Y670" i="1"/>
  <c r="Z669" i="1"/>
  <c r="Y669" i="1"/>
  <c r="Z668" i="1"/>
  <c r="Y668" i="1"/>
  <c r="Z667" i="1"/>
  <c r="Y667" i="1"/>
  <c r="Z666" i="1"/>
  <c r="Y666" i="1"/>
  <c r="Z665" i="1"/>
  <c r="Y665" i="1"/>
  <c r="Z664" i="1"/>
  <c r="Y664" i="1"/>
  <c r="Z663" i="1"/>
  <c r="Y663" i="1"/>
  <c r="Z662" i="1"/>
  <c r="Y662" i="1"/>
  <c r="Z661" i="1"/>
  <c r="Y661" i="1"/>
  <c r="Z660" i="1"/>
  <c r="Y660" i="1"/>
  <c r="Z659" i="1"/>
  <c r="Y659" i="1"/>
  <c r="Z658" i="1"/>
  <c r="Y658" i="1"/>
  <c r="Z657" i="1"/>
  <c r="Y657" i="1"/>
  <c r="Z656" i="1"/>
  <c r="Y656" i="1"/>
  <c r="Z655" i="1"/>
  <c r="Y655" i="1"/>
  <c r="Z654" i="1"/>
  <c r="Y654" i="1"/>
  <c r="Z653" i="1"/>
  <c r="Y653" i="1"/>
  <c r="Z652" i="1"/>
  <c r="Y652" i="1"/>
  <c r="Z651" i="1"/>
  <c r="Y651" i="1"/>
  <c r="Z650" i="1"/>
  <c r="Y650" i="1"/>
  <c r="Z649" i="1"/>
  <c r="Y649" i="1"/>
  <c r="Z648" i="1"/>
  <c r="Y648" i="1"/>
  <c r="Z647" i="1"/>
  <c r="Y647" i="1"/>
  <c r="Z646" i="1"/>
  <c r="Y646" i="1"/>
  <c r="Z645" i="1"/>
  <c r="Y645" i="1"/>
  <c r="Z644" i="1"/>
  <c r="Y644" i="1"/>
  <c r="Z643" i="1"/>
  <c r="Y643" i="1"/>
  <c r="Z642" i="1"/>
  <c r="Y642" i="1"/>
  <c r="Z641" i="1"/>
  <c r="Y641" i="1"/>
  <c r="Z640" i="1"/>
  <c r="Y640" i="1"/>
  <c r="Z639" i="1"/>
  <c r="Y639" i="1"/>
  <c r="Z638" i="1"/>
  <c r="Y638" i="1"/>
  <c r="Z637" i="1"/>
  <c r="Y637" i="1"/>
  <c r="Z636" i="1"/>
  <c r="Y636" i="1"/>
  <c r="Z635" i="1"/>
  <c r="Y635" i="1"/>
  <c r="Z634" i="1"/>
  <c r="Y634" i="1"/>
  <c r="Z633" i="1"/>
  <c r="Y633" i="1"/>
  <c r="Z632" i="1"/>
  <c r="Y632" i="1"/>
  <c r="Z631" i="1"/>
  <c r="Y631" i="1"/>
  <c r="Z630" i="1"/>
  <c r="Y630" i="1"/>
  <c r="Z629" i="1"/>
  <c r="Y629" i="1"/>
  <c r="Z628" i="1"/>
  <c r="Y628" i="1"/>
  <c r="Z627" i="1"/>
  <c r="Y627" i="1"/>
  <c r="Z626" i="1"/>
  <c r="Y626" i="1"/>
  <c r="Z625" i="1"/>
  <c r="Y625" i="1"/>
  <c r="Z624" i="1"/>
  <c r="Y624" i="1"/>
  <c r="Z623" i="1"/>
  <c r="Y623" i="1"/>
  <c r="Z622" i="1"/>
  <c r="Y622" i="1"/>
  <c r="Z621" i="1"/>
  <c r="Y621" i="1"/>
  <c r="Z620" i="1"/>
  <c r="Y620" i="1"/>
  <c r="Z619" i="1"/>
  <c r="Y619" i="1"/>
  <c r="Z618" i="1"/>
  <c r="Y618" i="1"/>
  <c r="Z617" i="1"/>
  <c r="Y617" i="1"/>
  <c r="Z616" i="1"/>
  <c r="Y616" i="1"/>
  <c r="Z615" i="1"/>
  <c r="Y615" i="1"/>
  <c r="Z614" i="1"/>
  <c r="Y614" i="1"/>
  <c r="Z613" i="1"/>
  <c r="Y613" i="1"/>
  <c r="Z612" i="1"/>
  <c r="Y612" i="1"/>
  <c r="Z611" i="1"/>
  <c r="Y611" i="1"/>
  <c r="Z610" i="1"/>
  <c r="Y610" i="1"/>
  <c r="Z609" i="1"/>
  <c r="Y609" i="1"/>
  <c r="Z608" i="1"/>
  <c r="Y608" i="1"/>
  <c r="Z607" i="1"/>
  <c r="Y607" i="1"/>
  <c r="Z606" i="1"/>
  <c r="Y606" i="1"/>
  <c r="Z605" i="1"/>
  <c r="Y605" i="1"/>
  <c r="Z604" i="1"/>
  <c r="Y604" i="1"/>
  <c r="Z603" i="1"/>
  <c r="Y603" i="1"/>
  <c r="Z602" i="1"/>
  <c r="Y602" i="1"/>
  <c r="Z601" i="1"/>
  <c r="Y601" i="1"/>
  <c r="Z600" i="1"/>
  <c r="Y600" i="1"/>
  <c r="Z599" i="1"/>
  <c r="Y599" i="1"/>
  <c r="Z598" i="1"/>
  <c r="Y598" i="1"/>
  <c r="Z597" i="1"/>
  <c r="Y597" i="1"/>
  <c r="Z596" i="1"/>
  <c r="Y596" i="1"/>
  <c r="Z595" i="1"/>
  <c r="Y595" i="1"/>
  <c r="Z594" i="1"/>
  <c r="Y594" i="1"/>
  <c r="Z593" i="1"/>
  <c r="Y593" i="1"/>
  <c r="Z592" i="1"/>
  <c r="Y592" i="1"/>
  <c r="Z591" i="1"/>
  <c r="Y591" i="1"/>
  <c r="Z590" i="1"/>
  <c r="Y590" i="1"/>
  <c r="Z589" i="1"/>
  <c r="Y589" i="1"/>
  <c r="Z588" i="1"/>
  <c r="Y588" i="1"/>
  <c r="Z587" i="1"/>
  <c r="Y587" i="1"/>
  <c r="Z586" i="1"/>
  <c r="Y586" i="1"/>
  <c r="Z585" i="1"/>
  <c r="Y585" i="1"/>
  <c r="Z584" i="1"/>
  <c r="Y584" i="1"/>
  <c r="Z583" i="1"/>
  <c r="Y583" i="1"/>
  <c r="Z582" i="1"/>
  <c r="Y582" i="1"/>
  <c r="Z581" i="1"/>
  <c r="Y581" i="1"/>
  <c r="Z580" i="1"/>
  <c r="Y580" i="1"/>
  <c r="Z579" i="1"/>
  <c r="Y579" i="1"/>
  <c r="Z578" i="1"/>
  <c r="Y578" i="1"/>
  <c r="Z577" i="1"/>
  <c r="Y577" i="1"/>
  <c r="Z576" i="1"/>
  <c r="Y576" i="1"/>
  <c r="Z575" i="1"/>
  <c r="Y575" i="1"/>
  <c r="Z574" i="1"/>
  <c r="Y574" i="1"/>
  <c r="Z573" i="1"/>
  <c r="Y573" i="1"/>
  <c r="Z572" i="1"/>
  <c r="Y572" i="1"/>
  <c r="Z571" i="1"/>
  <c r="Y571" i="1"/>
  <c r="Z570" i="1"/>
  <c r="Y570" i="1"/>
  <c r="Z569" i="1"/>
  <c r="Y569" i="1"/>
  <c r="Z568" i="1"/>
  <c r="Y568" i="1"/>
  <c r="Z567" i="1"/>
  <c r="Y567" i="1"/>
  <c r="Z566" i="1"/>
  <c r="Y566" i="1"/>
  <c r="Z565" i="1"/>
  <c r="Y565" i="1"/>
  <c r="Z564" i="1"/>
  <c r="Y564" i="1"/>
  <c r="Z563" i="1"/>
  <c r="Y563" i="1"/>
  <c r="Z562" i="1"/>
  <c r="Y562" i="1"/>
  <c r="Z561" i="1"/>
  <c r="Y561" i="1"/>
  <c r="Z560" i="1"/>
  <c r="Y560" i="1"/>
  <c r="Z559" i="1"/>
  <c r="Y559" i="1"/>
  <c r="Z558" i="1"/>
  <c r="Y558" i="1"/>
  <c r="Z557" i="1"/>
  <c r="Y557" i="1"/>
  <c r="Z556" i="1"/>
  <c r="Y556" i="1"/>
  <c r="Z555" i="1"/>
  <c r="Y555" i="1"/>
  <c r="Z554" i="1"/>
  <c r="Y554" i="1"/>
  <c r="Z553" i="1"/>
  <c r="Y553" i="1"/>
  <c r="Z552" i="1"/>
  <c r="Y552" i="1"/>
  <c r="Z551" i="1"/>
  <c r="Y551" i="1"/>
  <c r="Z550" i="1"/>
  <c r="Y550" i="1"/>
  <c r="Z549" i="1"/>
  <c r="Y549" i="1"/>
  <c r="Z548" i="1"/>
  <c r="Y548" i="1"/>
  <c r="Z547" i="1"/>
  <c r="Y547" i="1"/>
  <c r="Z546" i="1"/>
  <c r="Y546" i="1"/>
  <c r="Z545" i="1"/>
  <c r="Y545" i="1"/>
  <c r="Z544" i="1"/>
  <c r="Y544" i="1"/>
  <c r="Z543" i="1"/>
  <c r="Y543" i="1"/>
  <c r="Z542" i="1"/>
  <c r="Y542" i="1"/>
  <c r="Z541" i="1"/>
  <c r="Y541" i="1"/>
  <c r="Z540" i="1"/>
  <c r="Y540" i="1"/>
  <c r="Z539" i="1"/>
  <c r="Y539" i="1"/>
  <c r="Z538" i="1"/>
  <c r="Y538" i="1"/>
  <c r="Z537" i="1"/>
  <c r="Y537" i="1"/>
  <c r="Z536" i="1"/>
  <c r="Y536" i="1"/>
  <c r="Z535" i="1"/>
  <c r="Y535" i="1"/>
  <c r="Z534" i="1"/>
  <c r="Y534" i="1"/>
  <c r="Z533" i="1"/>
  <c r="Y533" i="1"/>
  <c r="Z532" i="1"/>
  <c r="Y532" i="1"/>
  <c r="Z531" i="1"/>
  <c r="Y531" i="1"/>
  <c r="Z530" i="1"/>
  <c r="Y530" i="1"/>
  <c r="Z529" i="1"/>
  <c r="Y529" i="1"/>
  <c r="Z528" i="1"/>
  <c r="Y528" i="1"/>
  <c r="Z527" i="1"/>
  <c r="Y527" i="1"/>
  <c r="Z526" i="1"/>
  <c r="Y526" i="1"/>
  <c r="Z525" i="1"/>
  <c r="Y525" i="1"/>
  <c r="Z524" i="1"/>
  <c r="Y524" i="1"/>
  <c r="Z523" i="1"/>
  <c r="Y523" i="1"/>
  <c r="Z522" i="1"/>
  <c r="Y522" i="1"/>
  <c r="Z521" i="1"/>
  <c r="Y521" i="1"/>
  <c r="Z520" i="1"/>
  <c r="Y520" i="1"/>
  <c r="Z519" i="1"/>
  <c r="Y519" i="1"/>
  <c r="Z518" i="1"/>
  <c r="Y518" i="1"/>
  <c r="Z517" i="1"/>
  <c r="Y517" i="1"/>
  <c r="Z516" i="1"/>
  <c r="Y516" i="1"/>
  <c r="Z515" i="1"/>
  <c r="Y515" i="1"/>
  <c r="Z514" i="1"/>
  <c r="Y514" i="1"/>
  <c r="Z513" i="1"/>
  <c r="Y513" i="1"/>
  <c r="Z512" i="1"/>
  <c r="Y512" i="1"/>
  <c r="Z511" i="1"/>
  <c r="Y511" i="1"/>
  <c r="Z510" i="1"/>
  <c r="Y510" i="1"/>
  <c r="Z509" i="1"/>
  <c r="Y509" i="1"/>
  <c r="Z508" i="1"/>
  <c r="Y508" i="1"/>
  <c r="Z507" i="1"/>
  <c r="Y507" i="1"/>
  <c r="Z506" i="1"/>
  <c r="Y506" i="1"/>
  <c r="Z505" i="1"/>
  <c r="Y505" i="1"/>
  <c r="Z504" i="1"/>
  <c r="Y504" i="1"/>
  <c r="Z503" i="1"/>
  <c r="Y503" i="1"/>
  <c r="Z502" i="1"/>
  <c r="Y502" i="1"/>
  <c r="Z501" i="1"/>
  <c r="Y501" i="1"/>
  <c r="Z500" i="1"/>
  <c r="Y500" i="1"/>
  <c r="Z499" i="1"/>
  <c r="Y499" i="1"/>
  <c r="Z498" i="1"/>
  <c r="Y498" i="1"/>
  <c r="Z497" i="1"/>
  <c r="Y497" i="1"/>
  <c r="Z496" i="1"/>
  <c r="Y496" i="1"/>
  <c r="Z495" i="1"/>
  <c r="Y495" i="1"/>
  <c r="Z494" i="1"/>
  <c r="Y494" i="1"/>
  <c r="Z493" i="1"/>
  <c r="Y493" i="1"/>
  <c r="Z492" i="1"/>
  <c r="Y492" i="1"/>
  <c r="Z491" i="1"/>
  <c r="Y491" i="1"/>
  <c r="Z490" i="1"/>
  <c r="Y490" i="1"/>
  <c r="Z489" i="1"/>
  <c r="Y489" i="1"/>
  <c r="Z488" i="1"/>
  <c r="Y488" i="1"/>
  <c r="Z487" i="1"/>
  <c r="Y487" i="1"/>
  <c r="Z486" i="1"/>
  <c r="Y486" i="1"/>
  <c r="Z485" i="1"/>
  <c r="Y485" i="1"/>
  <c r="Z484" i="1"/>
  <c r="Y484" i="1"/>
  <c r="Z483" i="1"/>
  <c r="Y483" i="1"/>
  <c r="Z482" i="1"/>
  <c r="Y482" i="1"/>
  <c r="Z481" i="1"/>
  <c r="Y481" i="1"/>
  <c r="Z480" i="1"/>
  <c r="Y480" i="1"/>
  <c r="Z479" i="1"/>
  <c r="Y479" i="1"/>
  <c r="Z478" i="1"/>
  <c r="Y478" i="1"/>
  <c r="Z477" i="1"/>
  <c r="Y477" i="1"/>
  <c r="Z476" i="1"/>
  <c r="Y476" i="1"/>
  <c r="Z475" i="1"/>
  <c r="Y475" i="1"/>
  <c r="Z474" i="1"/>
  <c r="Y474" i="1"/>
  <c r="Z473" i="1"/>
  <c r="Y473" i="1"/>
  <c r="Z472" i="1"/>
  <c r="Y472" i="1"/>
  <c r="Z471" i="1"/>
  <c r="Y471" i="1"/>
  <c r="Z470" i="1"/>
  <c r="Y470" i="1"/>
  <c r="Z469" i="1"/>
  <c r="Y469" i="1"/>
  <c r="Z468" i="1"/>
  <c r="Y468" i="1"/>
  <c r="Z467" i="1"/>
  <c r="Y467" i="1"/>
  <c r="Z466" i="1"/>
  <c r="Y466" i="1"/>
  <c r="Z465" i="1"/>
  <c r="Y465" i="1"/>
  <c r="Z464" i="1"/>
  <c r="Y464" i="1"/>
  <c r="Z463" i="1"/>
  <c r="Y463" i="1"/>
  <c r="Z462" i="1"/>
  <c r="Y462" i="1"/>
  <c r="Z461" i="1"/>
  <c r="Y461" i="1"/>
  <c r="Z460" i="1"/>
  <c r="Y460" i="1"/>
  <c r="Z459" i="1"/>
  <c r="Y459" i="1"/>
  <c r="Z458" i="1"/>
  <c r="Y458" i="1"/>
  <c r="Z457" i="1"/>
  <c r="Y457" i="1"/>
  <c r="Z456" i="1"/>
  <c r="Y456" i="1"/>
  <c r="Z455" i="1"/>
  <c r="Y455" i="1"/>
  <c r="Z454" i="1"/>
  <c r="Y454" i="1"/>
  <c r="Z453" i="1"/>
  <c r="Y453" i="1"/>
  <c r="Z452" i="1"/>
  <c r="Y452" i="1"/>
  <c r="Z451" i="1"/>
  <c r="Y451" i="1"/>
  <c r="Z450" i="1"/>
  <c r="Y450" i="1"/>
  <c r="Z449" i="1"/>
  <c r="Y449" i="1"/>
  <c r="Z448" i="1"/>
  <c r="Y448" i="1"/>
  <c r="Z447" i="1"/>
  <c r="Y447" i="1"/>
  <c r="Z446" i="1"/>
  <c r="Y446" i="1"/>
  <c r="Z445" i="1"/>
  <c r="Y445" i="1"/>
  <c r="Z444" i="1"/>
  <c r="Y444" i="1"/>
  <c r="Z443" i="1"/>
  <c r="Y443" i="1"/>
  <c r="Z442" i="1"/>
  <c r="Y442" i="1"/>
  <c r="Z441" i="1"/>
  <c r="Y441" i="1"/>
  <c r="Z440" i="1"/>
  <c r="Y440" i="1"/>
  <c r="Z439" i="1"/>
  <c r="Y439" i="1"/>
  <c r="Z438" i="1"/>
  <c r="Y438" i="1"/>
  <c r="Z437" i="1"/>
  <c r="Y437" i="1"/>
  <c r="Z436" i="1"/>
  <c r="Y436" i="1"/>
  <c r="Z435" i="1"/>
  <c r="Y435" i="1"/>
  <c r="Z434" i="1"/>
  <c r="Y434" i="1"/>
  <c r="Z433" i="1"/>
  <c r="Y433" i="1"/>
  <c r="Z432" i="1"/>
  <c r="Y432" i="1"/>
  <c r="Z431" i="1"/>
  <c r="Y431" i="1"/>
  <c r="Z430" i="1"/>
  <c r="Y430" i="1"/>
  <c r="Z429" i="1"/>
  <c r="Y429" i="1"/>
  <c r="Z428" i="1"/>
  <c r="Y428" i="1"/>
  <c r="Z427" i="1"/>
  <c r="Y427" i="1"/>
  <c r="Z426" i="1"/>
  <c r="Y426" i="1"/>
  <c r="Z425" i="1"/>
  <c r="Y425" i="1"/>
  <c r="Z424" i="1"/>
  <c r="Y424" i="1"/>
  <c r="Z423" i="1"/>
  <c r="Y423" i="1"/>
  <c r="Z422" i="1"/>
  <c r="Y422" i="1"/>
  <c r="Z421" i="1"/>
  <c r="Y421" i="1"/>
  <c r="Z420" i="1"/>
  <c r="Y420" i="1"/>
  <c r="Z419" i="1"/>
  <c r="Y419" i="1"/>
  <c r="Z418" i="1"/>
  <c r="Y418" i="1"/>
  <c r="Z417" i="1"/>
  <c r="Y417" i="1"/>
  <c r="Z416" i="1"/>
  <c r="Y416" i="1"/>
  <c r="Z415" i="1"/>
  <c r="Y415" i="1"/>
  <c r="Z414" i="1"/>
  <c r="Y414" i="1"/>
  <c r="Z413" i="1"/>
  <c r="Y413" i="1"/>
  <c r="Z412" i="1"/>
  <c r="Y412" i="1"/>
  <c r="Z411" i="1"/>
  <c r="Y411" i="1"/>
  <c r="Z410" i="1"/>
  <c r="Y410" i="1"/>
  <c r="Z409" i="1"/>
  <c r="Y409" i="1"/>
  <c r="Z408" i="1"/>
  <c r="Y408" i="1"/>
  <c r="Z407" i="1"/>
  <c r="Y407" i="1"/>
  <c r="Z406" i="1"/>
  <c r="Y406" i="1"/>
  <c r="Z405" i="1"/>
  <c r="Y405" i="1"/>
  <c r="Z404" i="1"/>
  <c r="Y404" i="1"/>
  <c r="Z403" i="1"/>
  <c r="Y403" i="1"/>
  <c r="Z402" i="1"/>
  <c r="Y402" i="1"/>
  <c r="Z401" i="1"/>
  <c r="Y401" i="1"/>
  <c r="Z400" i="1"/>
  <c r="Y400" i="1"/>
  <c r="Z399" i="1"/>
  <c r="Y399" i="1"/>
  <c r="Z398" i="1"/>
  <c r="Y398" i="1"/>
  <c r="Z397" i="1"/>
  <c r="Y397" i="1"/>
  <c r="Z396" i="1"/>
  <c r="Y396" i="1"/>
  <c r="Z395" i="1"/>
  <c r="Y395" i="1"/>
  <c r="Z394" i="1"/>
  <c r="Y394" i="1"/>
  <c r="Z393" i="1"/>
  <c r="Y393" i="1"/>
  <c r="Z392" i="1"/>
  <c r="Y392" i="1"/>
  <c r="Z391" i="1"/>
  <c r="Y391" i="1"/>
  <c r="Z390" i="1"/>
  <c r="Y390" i="1"/>
  <c r="Z389" i="1"/>
  <c r="Y389" i="1"/>
  <c r="Z388" i="1"/>
  <c r="Y388" i="1"/>
  <c r="Z387" i="1"/>
  <c r="Y387" i="1"/>
  <c r="Z386" i="1"/>
  <c r="Y386" i="1"/>
  <c r="Z385" i="1"/>
  <c r="Y385" i="1"/>
  <c r="Z384" i="1"/>
  <c r="Y384" i="1"/>
  <c r="Z383" i="1"/>
  <c r="Y383" i="1"/>
  <c r="Z382" i="1"/>
  <c r="Y382" i="1"/>
  <c r="Z381" i="1"/>
  <c r="Y381" i="1"/>
  <c r="Z380" i="1"/>
  <c r="Y380" i="1"/>
  <c r="Z379" i="1"/>
  <c r="Y379" i="1"/>
  <c r="Z378" i="1"/>
  <c r="Y378" i="1"/>
  <c r="Z377" i="1"/>
  <c r="Y377" i="1"/>
  <c r="Z376" i="1"/>
  <c r="Y376" i="1"/>
  <c r="Z375" i="1"/>
  <c r="Y375" i="1"/>
  <c r="Z374" i="1"/>
  <c r="Y374" i="1"/>
  <c r="Z373" i="1"/>
  <c r="Y373" i="1"/>
  <c r="Z372" i="1"/>
  <c r="Y372" i="1"/>
  <c r="Z371" i="1"/>
  <c r="Y371" i="1"/>
  <c r="Z370" i="1"/>
  <c r="Y370" i="1"/>
  <c r="Z369" i="1"/>
  <c r="Y369" i="1"/>
  <c r="Z368" i="1"/>
  <c r="Y368" i="1"/>
  <c r="Z367" i="1"/>
  <c r="Y367" i="1"/>
  <c r="Z366" i="1"/>
  <c r="Y366" i="1"/>
  <c r="Z365" i="1"/>
  <c r="Y365" i="1"/>
  <c r="Z364" i="1"/>
  <c r="Y364" i="1"/>
  <c r="Z363" i="1"/>
  <c r="Y363" i="1"/>
  <c r="Z362" i="1"/>
  <c r="Y362" i="1"/>
  <c r="Z361" i="1"/>
  <c r="Y361" i="1"/>
  <c r="Z360" i="1"/>
  <c r="Y360" i="1"/>
  <c r="Z359" i="1"/>
  <c r="Y359" i="1"/>
  <c r="Z358" i="1"/>
  <c r="Y358" i="1"/>
  <c r="Z357" i="1"/>
  <c r="Y357" i="1"/>
  <c r="Z356" i="1"/>
  <c r="Y356" i="1"/>
  <c r="Z355" i="1"/>
  <c r="Y355" i="1"/>
  <c r="Z354" i="1"/>
  <c r="Y354" i="1"/>
  <c r="Z353" i="1"/>
  <c r="Y353" i="1"/>
  <c r="Z352" i="1"/>
  <c r="Y352" i="1"/>
  <c r="Z351" i="1"/>
  <c r="Y351" i="1"/>
  <c r="Z350" i="1"/>
  <c r="Y350" i="1"/>
  <c r="Z349" i="1"/>
  <c r="Y349" i="1"/>
  <c r="Z348" i="1"/>
  <c r="Y348" i="1"/>
  <c r="Z347" i="1"/>
  <c r="Y347" i="1"/>
  <c r="Z346" i="1"/>
  <c r="Y346" i="1"/>
  <c r="Z345" i="1"/>
  <c r="Y345" i="1"/>
  <c r="Z344" i="1"/>
  <c r="Y344" i="1"/>
  <c r="Z343" i="1"/>
  <c r="Y343" i="1"/>
  <c r="Z342" i="1"/>
  <c r="Y342" i="1"/>
  <c r="Z341" i="1"/>
  <c r="Y341" i="1"/>
  <c r="Z340" i="1"/>
  <c r="Y340" i="1"/>
  <c r="Z339" i="1"/>
  <c r="Y339" i="1"/>
  <c r="Z338" i="1"/>
  <c r="Y338" i="1"/>
  <c r="Z337" i="1"/>
  <c r="Y337" i="1"/>
  <c r="Z336" i="1"/>
  <c r="Y336" i="1"/>
  <c r="Z335" i="1"/>
  <c r="Y335" i="1"/>
  <c r="Z334" i="1"/>
  <c r="Y334" i="1"/>
  <c r="Z333" i="1"/>
  <c r="Y333" i="1"/>
  <c r="Z332" i="1"/>
  <c r="Y332" i="1"/>
  <c r="Z331" i="1"/>
  <c r="Y331" i="1"/>
  <c r="Z330" i="1"/>
  <c r="Y330" i="1"/>
  <c r="Z329" i="1"/>
  <c r="Y329" i="1"/>
  <c r="Z328" i="1"/>
  <c r="Y328" i="1"/>
  <c r="Z327" i="1"/>
  <c r="Y327" i="1"/>
  <c r="Z326" i="1"/>
  <c r="Y326" i="1"/>
  <c r="Z325" i="1"/>
  <c r="Y325" i="1"/>
  <c r="Z324" i="1"/>
  <c r="Y324" i="1"/>
  <c r="Z323" i="1"/>
  <c r="Y323" i="1"/>
  <c r="Z322" i="1"/>
  <c r="Y322" i="1"/>
  <c r="Z321" i="1"/>
  <c r="Y321" i="1"/>
  <c r="Z320" i="1"/>
  <c r="Y320" i="1"/>
  <c r="Z319" i="1"/>
  <c r="Y319" i="1"/>
  <c r="Z318" i="1"/>
  <c r="Y318" i="1"/>
  <c r="Z317" i="1"/>
  <c r="Y317" i="1"/>
  <c r="Z316" i="1"/>
  <c r="Y316" i="1"/>
  <c r="Z315" i="1"/>
  <c r="Y315" i="1"/>
  <c r="Z314" i="1"/>
  <c r="Y314" i="1"/>
  <c r="Z313" i="1"/>
  <c r="Y313" i="1"/>
  <c r="Z312" i="1"/>
  <c r="Y312" i="1"/>
  <c r="Z311" i="1"/>
  <c r="Y311" i="1"/>
  <c r="Z310" i="1"/>
  <c r="Y310" i="1"/>
  <c r="Z309" i="1"/>
  <c r="Y309" i="1"/>
  <c r="Z308" i="1"/>
  <c r="Y308" i="1"/>
  <c r="Z307" i="1"/>
  <c r="Y307" i="1"/>
  <c r="Z306" i="1"/>
  <c r="Y306" i="1"/>
  <c r="Z305" i="1"/>
  <c r="Y305" i="1"/>
  <c r="Z304" i="1"/>
  <c r="Y304" i="1"/>
  <c r="Z303" i="1"/>
  <c r="Y303" i="1"/>
  <c r="Z302" i="1"/>
  <c r="Y302" i="1"/>
  <c r="Z301" i="1"/>
  <c r="Y301" i="1"/>
  <c r="Z300" i="1"/>
  <c r="Y300" i="1"/>
  <c r="Z299" i="1"/>
  <c r="Y299" i="1"/>
  <c r="Z298" i="1"/>
  <c r="Y298" i="1"/>
  <c r="Z297" i="1"/>
  <c r="Y297" i="1"/>
  <c r="Z296" i="1"/>
  <c r="Y296" i="1"/>
  <c r="Z295" i="1"/>
  <c r="Y295" i="1"/>
  <c r="Z294" i="1"/>
  <c r="Y294" i="1"/>
  <c r="Z293" i="1"/>
  <c r="Y293" i="1"/>
  <c r="Z292" i="1"/>
  <c r="Y292" i="1"/>
  <c r="Z291" i="1"/>
  <c r="Y291" i="1"/>
  <c r="Z290" i="1"/>
  <c r="Y290" i="1"/>
  <c r="Z289" i="1"/>
  <c r="Y289" i="1"/>
  <c r="Z288" i="1"/>
  <c r="Y288" i="1"/>
  <c r="Z287" i="1"/>
  <c r="Y287" i="1"/>
  <c r="Z286" i="1"/>
  <c r="Y286" i="1"/>
  <c r="Z285" i="1"/>
  <c r="Y285" i="1"/>
  <c r="Z284" i="1"/>
  <c r="Y284" i="1"/>
  <c r="Z283" i="1"/>
  <c r="Y283" i="1"/>
  <c r="Z282" i="1"/>
  <c r="Y282" i="1"/>
  <c r="Z281" i="1"/>
  <c r="Y281" i="1"/>
  <c r="Z280" i="1"/>
  <c r="Y280" i="1"/>
  <c r="Z279" i="1"/>
  <c r="Y279" i="1"/>
  <c r="Z278" i="1"/>
  <c r="Y278" i="1"/>
  <c r="Z277" i="1"/>
  <c r="Y277" i="1"/>
  <c r="Z276" i="1"/>
  <c r="Y276" i="1"/>
  <c r="Z275" i="1"/>
  <c r="Y275" i="1"/>
  <c r="Z274" i="1"/>
  <c r="Y274" i="1"/>
  <c r="Z273" i="1"/>
  <c r="Y273" i="1"/>
  <c r="Z272" i="1"/>
  <c r="Y272" i="1"/>
  <c r="Z271" i="1"/>
  <c r="Y271" i="1"/>
  <c r="Z270" i="1"/>
  <c r="Y270" i="1"/>
  <c r="Z269" i="1"/>
  <c r="Y269" i="1"/>
  <c r="Z268" i="1"/>
  <c r="Y268" i="1"/>
  <c r="Z267" i="1"/>
  <c r="Y267" i="1"/>
  <c r="Z266" i="1"/>
  <c r="Y266" i="1"/>
  <c r="Z265" i="1"/>
  <c r="Y265" i="1"/>
  <c r="Z264" i="1"/>
  <c r="Y264" i="1"/>
  <c r="Z263" i="1"/>
  <c r="Y263" i="1"/>
  <c r="Z262" i="1"/>
  <c r="Y262" i="1"/>
  <c r="Z261" i="1"/>
  <c r="Y261" i="1"/>
  <c r="Z260" i="1"/>
  <c r="Y260" i="1"/>
  <c r="Z259" i="1"/>
  <c r="Y259" i="1"/>
  <c r="Z258" i="1"/>
  <c r="Y258" i="1"/>
  <c r="Z257" i="1"/>
  <c r="Y257" i="1"/>
  <c r="Z256" i="1"/>
  <c r="Y256" i="1"/>
  <c r="Z255" i="1"/>
  <c r="Y255" i="1"/>
  <c r="Z254" i="1"/>
  <c r="Y254" i="1"/>
  <c r="Z253" i="1"/>
  <c r="Y253" i="1"/>
  <c r="Z252" i="1"/>
  <c r="Y252" i="1"/>
  <c r="Z251" i="1"/>
  <c r="Y251" i="1"/>
  <c r="Z250" i="1"/>
  <c r="Y250" i="1"/>
  <c r="Z249" i="1"/>
  <c r="Y249" i="1"/>
  <c r="Z248" i="1"/>
  <c r="Y248" i="1"/>
  <c r="Z247" i="1"/>
  <c r="Y247" i="1"/>
  <c r="Z246" i="1"/>
  <c r="Y246" i="1"/>
  <c r="Z245" i="1"/>
  <c r="Y245" i="1"/>
  <c r="Z244" i="1"/>
  <c r="Y244" i="1"/>
  <c r="Z243" i="1"/>
  <c r="Y243" i="1"/>
  <c r="Z242" i="1"/>
  <c r="Y242" i="1"/>
  <c r="Z241" i="1"/>
  <c r="Y241" i="1"/>
  <c r="Z240" i="1"/>
  <c r="Y240" i="1"/>
  <c r="Z239" i="1"/>
  <c r="Y239" i="1"/>
  <c r="Z238" i="1"/>
  <c r="Y238" i="1"/>
  <c r="Z237" i="1"/>
  <c r="Y237" i="1"/>
  <c r="Z236" i="1"/>
  <c r="Y236" i="1"/>
  <c r="Z235" i="1"/>
  <c r="Y235" i="1"/>
  <c r="Z234" i="1"/>
  <c r="Y234" i="1"/>
  <c r="Z233" i="1"/>
  <c r="Y233" i="1"/>
  <c r="Z232" i="1"/>
  <c r="Y232" i="1"/>
  <c r="Z231" i="1"/>
  <c r="Y231" i="1"/>
  <c r="Z230" i="1"/>
  <c r="Y230" i="1"/>
  <c r="Z229" i="1"/>
  <c r="Y229" i="1"/>
  <c r="Z228" i="1"/>
  <c r="Y228" i="1"/>
  <c r="Z227" i="1"/>
  <c r="Y227" i="1"/>
  <c r="Z226" i="1"/>
  <c r="Y226" i="1"/>
  <c r="Z225" i="1"/>
  <c r="Y225" i="1"/>
  <c r="Z224" i="1"/>
  <c r="Y224" i="1"/>
  <c r="Z223" i="1"/>
  <c r="Y223" i="1"/>
  <c r="Z222" i="1"/>
  <c r="Y222" i="1"/>
  <c r="Z221" i="1"/>
  <c r="Y221" i="1"/>
  <c r="Z220" i="1"/>
  <c r="Y220" i="1"/>
  <c r="Z219" i="1"/>
  <c r="Y219" i="1"/>
  <c r="Z218" i="1"/>
  <c r="Y218" i="1"/>
  <c r="Z217" i="1"/>
  <c r="Y217" i="1"/>
  <c r="Z216" i="1"/>
  <c r="Y216" i="1"/>
  <c r="Z215" i="1"/>
  <c r="Y215" i="1"/>
  <c r="Z214" i="1"/>
  <c r="Y214" i="1"/>
  <c r="Z213" i="1"/>
  <c r="Y213" i="1"/>
  <c r="Z212" i="1"/>
  <c r="Y212" i="1"/>
  <c r="Z211" i="1"/>
  <c r="Y211" i="1"/>
  <c r="Z210" i="1"/>
  <c r="Y210" i="1"/>
  <c r="Z209" i="1"/>
  <c r="Y209" i="1"/>
  <c r="Z208" i="1"/>
  <c r="Y208" i="1"/>
  <c r="Z207" i="1"/>
  <c r="Y207" i="1"/>
  <c r="Z206" i="1"/>
  <c r="Y206" i="1"/>
  <c r="Z205" i="1"/>
  <c r="Y205" i="1"/>
  <c r="Z204" i="1"/>
  <c r="Y204" i="1"/>
  <c r="Z203" i="1"/>
  <c r="Y203" i="1"/>
  <c r="Z202" i="1"/>
  <c r="Y202" i="1"/>
  <c r="Z201" i="1"/>
  <c r="Y201" i="1"/>
  <c r="Z200" i="1"/>
  <c r="Y200" i="1"/>
  <c r="Z199" i="1"/>
  <c r="Y199" i="1"/>
  <c r="Z198" i="1"/>
  <c r="Y198" i="1"/>
  <c r="Z197" i="1"/>
  <c r="Y197" i="1"/>
  <c r="Z196" i="1"/>
  <c r="Y196" i="1"/>
  <c r="Z195" i="1"/>
  <c r="Y195" i="1"/>
  <c r="Z194" i="1"/>
  <c r="Y194" i="1"/>
  <c r="Z193" i="1"/>
  <c r="Y193" i="1"/>
  <c r="Z192" i="1"/>
  <c r="Y192" i="1"/>
  <c r="Z191" i="1"/>
  <c r="Y191" i="1"/>
  <c r="Z190" i="1"/>
  <c r="Y190" i="1"/>
  <c r="Z189" i="1"/>
  <c r="Y189" i="1"/>
  <c r="Z188" i="1"/>
  <c r="Y188" i="1"/>
  <c r="Z187" i="1"/>
  <c r="Y187" i="1"/>
  <c r="Z186" i="1"/>
  <c r="Y186" i="1"/>
  <c r="Z185" i="1"/>
  <c r="Y185" i="1"/>
  <c r="Z184" i="1"/>
  <c r="Y184" i="1"/>
  <c r="Z183" i="1"/>
  <c r="Y183" i="1"/>
  <c r="Z182" i="1"/>
  <c r="Y182" i="1"/>
  <c r="Z181" i="1"/>
  <c r="Y181" i="1"/>
  <c r="Z180" i="1"/>
  <c r="Y180" i="1"/>
  <c r="Z179" i="1"/>
  <c r="Y179" i="1"/>
  <c r="Z178" i="1"/>
  <c r="Y178" i="1"/>
  <c r="Z177" i="1"/>
  <c r="Y177" i="1"/>
  <c r="Z176" i="1"/>
  <c r="Y176" i="1"/>
  <c r="Z175" i="1"/>
  <c r="Y175" i="1"/>
  <c r="Z174" i="1"/>
  <c r="Y174" i="1"/>
  <c r="Z173" i="1"/>
  <c r="Y173" i="1"/>
  <c r="Z172" i="1"/>
  <c r="Y172" i="1"/>
  <c r="Z171" i="1"/>
  <c r="Y171" i="1"/>
  <c r="Z170" i="1"/>
  <c r="Y170" i="1"/>
  <c r="Z169" i="1"/>
  <c r="Y169" i="1"/>
  <c r="Z168" i="1"/>
  <c r="Y168" i="1"/>
  <c r="Z167" i="1"/>
  <c r="Y167" i="1"/>
  <c r="Z166" i="1"/>
  <c r="Y166" i="1"/>
  <c r="Z165" i="1"/>
  <c r="Y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Z158" i="1"/>
  <c r="Y158" i="1"/>
  <c r="Z157" i="1"/>
  <c r="Y157" i="1"/>
  <c r="Z156" i="1"/>
  <c r="Y156" i="1"/>
  <c r="Z155" i="1"/>
  <c r="Y155" i="1"/>
  <c r="Z154" i="1"/>
  <c r="Y154" i="1"/>
  <c r="Z153" i="1"/>
  <c r="Y153" i="1"/>
  <c r="Z152" i="1"/>
  <c r="Y152" i="1"/>
  <c r="Z151" i="1"/>
  <c r="Y151" i="1"/>
  <c r="Z150" i="1"/>
  <c r="Y150" i="1"/>
  <c r="Z149" i="1"/>
  <c r="Y149" i="1"/>
  <c r="Z148" i="1"/>
  <c r="Y148" i="1"/>
  <c r="Z147" i="1"/>
  <c r="Y147" i="1"/>
  <c r="Z146" i="1"/>
  <c r="Y146" i="1"/>
  <c r="Z145" i="1"/>
  <c r="Y145" i="1"/>
  <c r="Z144" i="1"/>
  <c r="Y144" i="1"/>
  <c r="Z143" i="1"/>
  <c r="Y143" i="1"/>
  <c r="Z142" i="1"/>
  <c r="Y142" i="1"/>
  <c r="Z141" i="1"/>
  <c r="Y141" i="1"/>
  <c r="Z140" i="1"/>
  <c r="Y140" i="1"/>
  <c r="Z139" i="1"/>
  <c r="Y139" i="1"/>
  <c r="Z138" i="1"/>
  <c r="Y138" i="1"/>
  <c r="Z137" i="1"/>
  <c r="Y137" i="1"/>
  <c r="Z136" i="1"/>
  <c r="Y136" i="1"/>
  <c r="Z135" i="1"/>
  <c r="Y135" i="1"/>
  <c r="Z134" i="1"/>
  <c r="Y134" i="1"/>
  <c r="Z133" i="1"/>
  <c r="Y133" i="1"/>
  <c r="Z132" i="1"/>
  <c r="Y132" i="1"/>
  <c r="Z131" i="1"/>
  <c r="Y131" i="1"/>
  <c r="Z130" i="1"/>
  <c r="Y130" i="1"/>
  <c r="Z129" i="1"/>
  <c r="Y129" i="1"/>
  <c r="Z128" i="1"/>
  <c r="Y128" i="1"/>
  <c r="Z127" i="1"/>
  <c r="Y127" i="1"/>
  <c r="Z126" i="1"/>
  <c r="Y126" i="1"/>
  <c r="Z125" i="1"/>
  <c r="Y125" i="1"/>
  <c r="Z124" i="1"/>
  <c r="Y124" i="1"/>
  <c r="Z123" i="1"/>
  <c r="Y123" i="1"/>
  <c r="Z122" i="1"/>
  <c r="Y122" i="1"/>
  <c r="Z121" i="1"/>
  <c r="Y121" i="1"/>
  <c r="Z120" i="1"/>
  <c r="Y120" i="1"/>
  <c r="Z119" i="1"/>
  <c r="Y119" i="1"/>
  <c r="Z118" i="1"/>
  <c r="Y118" i="1"/>
  <c r="Z117" i="1"/>
  <c r="Y117" i="1"/>
  <c r="Z116" i="1"/>
  <c r="Y116" i="1"/>
  <c r="Z115" i="1"/>
  <c r="Y115" i="1"/>
  <c r="Z114" i="1"/>
  <c r="Y114" i="1"/>
  <c r="Z113" i="1"/>
  <c r="Y113" i="1"/>
  <c r="Z112" i="1"/>
  <c r="Y112" i="1"/>
  <c r="Z111" i="1"/>
  <c r="Y111" i="1"/>
  <c r="Z110" i="1"/>
  <c r="Y110" i="1"/>
  <c r="Z109" i="1"/>
  <c r="Y109" i="1"/>
  <c r="Z108" i="1"/>
  <c r="Y108" i="1"/>
  <c r="Z107" i="1"/>
  <c r="Y107" i="1"/>
  <c r="Z106" i="1"/>
  <c r="Y106" i="1"/>
  <c r="Z105" i="1"/>
  <c r="Y105" i="1"/>
  <c r="Z104" i="1"/>
  <c r="Y104" i="1"/>
  <c r="Z103" i="1"/>
  <c r="Y103" i="1"/>
  <c r="Z102" i="1"/>
  <c r="Y102" i="1"/>
  <c r="Z101" i="1"/>
  <c r="Y101" i="1"/>
  <c r="Z100" i="1"/>
  <c r="Y100" i="1"/>
  <c r="Z99" i="1"/>
  <c r="Y99" i="1"/>
  <c r="Z98" i="1"/>
  <c r="Y98" i="1"/>
  <c r="Z97" i="1"/>
  <c r="Y97" i="1"/>
  <c r="Z96" i="1"/>
  <c r="Y96" i="1"/>
  <c r="Z95" i="1"/>
  <c r="Y95" i="1"/>
  <c r="Z94" i="1"/>
  <c r="Y94" i="1"/>
  <c r="Z93" i="1"/>
  <c r="Y93" i="1"/>
  <c r="Z92" i="1"/>
  <c r="Y92" i="1"/>
  <c r="Z91" i="1"/>
  <c r="Y91" i="1"/>
  <c r="Z90" i="1"/>
  <c r="Y90" i="1"/>
  <c r="Z89" i="1"/>
  <c r="Y89" i="1"/>
  <c r="Z88" i="1"/>
  <c r="Y88" i="1"/>
  <c r="Z87" i="1"/>
  <c r="Y87" i="1"/>
  <c r="Z86" i="1"/>
  <c r="Y86" i="1"/>
  <c r="Z85" i="1"/>
  <c r="Y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Y9" i="1" l="1"/>
  <c r="Y11" i="1"/>
  <c r="Y10" i="1"/>
  <c r="BZ11" i="1"/>
  <c r="BX11" i="1"/>
  <c r="BW11" i="1"/>
  <c r="BV11" i="1"/>
  <c r="BU11" i="1"/>
  <c r="BS11" i="1"/>
  <c r="BR11" i="1"/>
  <c r="BQ11" i="1"/>
  <c r="BO11" i="1"/>
  <c r="BN11" i="1"/>
  <c r="BM11" i="1"/>
  <c r="BL11" i="1"/>
  <c r="BJ11" i="1"/>
  <c r="BI11" i="1"/>
  <c r="BH11" i="1"/>
  <c r="BG11" i="1"/>
  <c r="BF11" i="1"/>
  <c r="BE11" i="1"/>
  <c r="BD11" i="1"/>
  <c r="BC11" i="1"/>
  <c r="BB11" i="1"/>
  <c r="BA11" i="1"/>
  <c r="AZ11" i="1"/>
  <c r="AV11" i="1"/>
  <c r="AU11" i="1"/>
  <c r="AT11" i="1"/>
  <c r="AS11" i="1"/>
  <c r="AR11" i="1"/>
  <c r="AP11" i="1"/>
  <c r="AO11" i="1"/>
  <c r="AN11" i="1"/>
  <c r="AM11" i="1"/>
  <c r="AI11" i="1"/>
  <c r="AH11" i="1"/>
  <c r="AG11" i="1"/>
  <c r="AF11" i="1"/>
  <c r="AE11" i="1"/>
  <c r="AC11" i="1"/>
  <c r="AB11" i="1"/>
  <c r="AA11" i="1"/>
  <c r="X11" i="1"/>
  <c r="W11" i="1"/>
  <c r="V11" i="1"/>
  <c r="U11" i="1"/>
  <c r="T11" i="1"/>
  <c r="S11" i="1"/>
  <c r="R11" i="1"/>
  <c r="O11" i="1"/>
  <c r="M11" i="1"/>
  <c r="L11" i="1"/>
  <c r="K11" i="1"/>
  <c r="J11" i="1"/>
  <c r="I11" i="1"/>
  <c r="H11" i="1"/>
  <c r="F11" i="1"/>
  <c r="E11" i="1"/>
  <c r="D11" i="1"/>
  <c r="BZ10" i="1"/>
  <c r="BX10" i="1"/>
  <c r="BW10" i="1"/>
  <c r="BV10" i="1"/>
  <c r="BU10" i="1"/>
  <c r="BS10" i="1"/>
  <c r="BR10" i="1"/>
  <c r="BQ10" i="1"/>
  <c r="BO10" i="1"/>
  <c r="BN10" i="1"/>
  <c r="BM10" i="1"/>
  <c r="BL10" i="1"/>
  <c r="BJ10" i="1"/>
  <c r="BI10" i="1"/>
  <c r="BH10" i="1"/>
  <c r="BG10" i="1"/>
  <c r="BF10" i="1"/>
  <c r="BE10" i="1"/>
  <c r="BD10" i="1"/>
  <c r="BC10" i="1"/>
  <c r="BB10" i="1"/>
  <c r="BA10" i="1"/>
  <c r="AZ10" i="1"/>
  <c r="AV10" i="1"/>
  <c r="AU10" i="1"/>
  <c r="AT10" i="1"/>
  <c r="AS10" i="1"/>
  <c r="AR10" i="1"/>
  <c r="AP10" i="1"/>
  <c r="AO10" i="1"/>
  <c r="AN10" i="1"/>
  <c r="AM10" i="1"/>
  <c r="AI10" i="1"/>
  <c r="AH10" i="1"/>
  <c r="AG10" i="1"/>
  <c r="AF10" i="1"/>
  <c r="AE10" i="1"/>
  <c r="AC10" i="1"/>
  <c r="AB10" i="1"/>
  <c r="AA10" i="1"/>
  <c r="X10" i="1"/>
  <c r="W10" i="1"/>
  <c r="V10" i="1"/>
  <c r="U10" i="1"/>
  <c r="T10" i="1"/>
  <c r="S10" i="1"/>
  <c r="R10" i="1"/>
  <c r="O10" i="1"/>
  <c r="M10" i="1"/>
  <c r="L10" i="1"/>
  <c r="K10" i="1"/>
  <c r="J10" i="1"/>
  <c r="I10" i="1"/>
  <c r="H10" i="1"/>
  <c r="F10" i="1"/>
  <c r="E10" i="1"/>
  <c r="D10" i="1"/>
  <c r="BZ9" i="1"/>
  <c r="BX9" i="1"/>
  <c r="BW9" i="1"/>
  <c r="BV9" i="1"/>
  <c r="BU9" i="1"/>
  <c r="BS9" i="1"/>
  <c r="BR9" i="1"/>
  <c r="BQ9" i="1"/>
  <c r="BO9" i="1"/>
  <c r="BN9" i="1"/>
  <c r="BM9" i="1"/>
  <c r="BL9" i="1"/>
  <c r="BJ9" i="1"/>
  <c r="BI9" i="1"/>
  <c r="BH9" i="1"/>
  <c r="BG9" i="1"/>
  <c r="BF9" i="1"/>
  <c r="BE9" i="1"/>
  <c r="BD9" i="1"/>
  <c r="BC9" i="1"/>
  <c r="BB9" i="1"/>
  <c r="BA9" i="1"/>
  <c r="AZ9" i="1"/>
  <c r="AV9" i="1"/>
  <c r="AU9" i="1"/>
  <c r="AT9" i="1"/>
  <c r="AS9" i="1"/>
  <c r="AR9" i="1"/>
  <c r="AP9" i="1"/>
  <c r="AO9" i="1"/>
  <c r="AN9" i="1"/>
  <c r="AM9" i="1"/>
  <c r="AI9" i="1"/>
  <c r="AH9" i="1"/>
  <c r="AG9" i="1"/>
  <c r="AF9" i="1"/>
  <c r="AE9" i="1"/>
  <c r="AC9" i="1"/>
  <c r="AB9" i="1"/>
  <c r="AA9" i="1"/>
  <c r="X9" i="1"/>
  <c r="W9" i="1"/>
  <c r="V9" i="1"/>
  <c r="U9" i="1"/>
  <c r="T9" i="1"/>
  <c r="S9" i="1"/>
  <c r="R9" i="1"/>
  <c r="O9" i="1"/>
  <c r="M9" i="1"/>
  <c r="L9" i="1"/>
  <c r="K9" i="1"/>
  <c r="J9" i="1"/>
  <c r="I9" i="1"/>
  <c r="H9" i="1"/>
  <c r="F9" i="1"/>
  <c r="E9" i="1"/>
  <c r="D9" i="1"/>
  <c r="BT9" i="1"/>
  <c r="BT10" i="1" l="1"/>
  <c r="BT11" i="1"/>
  <c r="BK11" i="1"/>
  <c r="BK10" i="1"/>
  <c r="BK9" i="1"/>
  <c r="C9" i="1"/>
  <c r="C11" i="1"/>
  <c r="C10" i="1"/>
</calcChain>
</file>

<file path=xl/comments1.xml><?xml version="1.0" encoding="utf-8"?>
<comments xmlns="http://schemas.openxmlformats.org/spreadsheetml/2006/main">
  <authors>
    <author>Owner</author>
  </authors>
  <commentList>
    <comment ref="E62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3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4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5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6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7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8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69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0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1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2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3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4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6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7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8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79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  <comment ref="E80" authorId="0" shape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Value updated by Daryl Burke</t>
        </r>
      </text>
    </comment>
  </commentList>
</comments>
</file>

<file path=xl/sharedStrings.xml><?xml version="1.0" encoding="utf-8"?>
<sst xmlns="http://schemas.openxmlformats.org/spreadsheetml/2006/main" count="5149" uniqueCount="107">
  <si>
    <t>Date</t>
  </si>
  <si>
    <t>TSS</t>
  </si>
  <si>
    <t>VSS</t>
  </si>
  <si>
    <t>(mg/L)</t>
  </si>
  <si>
    <t>COD</t>
  </si>
  <si>
    <t>Total P</t>
  </si>
  <si>
    <t>TKN</t>
  </si>
  <si>
    <t>pH</t>
  </si>
  <si>
    <t>Screened Wastewater (SWW)</t>
  </si>
  <si>
    <t>Membrane Tank #1</t>
  </si>
  <si>
    <t>Membrane Tank #2</t>
  </si>
  <si>
    <t>Final Effluent</t>
  </si>
  <si>
    <r>
      <t>NH</t>
    </r>
    <r>
      <rPr>
        <b/>
        <sz val="11"/>
        <color theme="1"/>
        <rFont val="Calibri"/>
        <family val="2"/>
      </rPr>
      <t>₃-N</t>
    </r>
  </si>
  <si>
    <t>Pangnirtung WWTP</t>
  </si>
  <si>
    <r>
      <rPr>
        <b/>
        <sz val="11"/>
        <rFont val="Calibri"/>
        <family val="2"/>
        <scheme val="minor"/>
      </rPr>
      <t>exp</t>
    </r>
    <r>
      <rPr>
        <sz val="11"/>
        <rFont val="Calibri"/>
        <family val="2"/>
        <scheme val="minor"/>
      </rPr>
      <t xml:space="preserve"> Services Inc.</t>
    </r>
  </si>
  <si>
    <t>Target WW Volume to Add</t>
  </si>
  <si>
    <t>(L)</t>
  </si>
  <si>
    <t xml:space="preserve">Suggested VFD Speed </t>
  </si>
  <si>
    <t>(Hz)</t>
  </si>
  <si>
    <t>Acutal WW Volume Added</t>
  </si>
  <si>
    <t>Flow Rates and Set-Points</t>
  </si>
  <si>
    <t>Permeate Volume</t>
  </si>
  <si>
    <t>(L/s)</t>
  </si>
  <si>
    <t>Bioreactor</t>
  </si>
  <si>
    <t>Anoxic MLSS</t>
  </si>
  <si>
    <t>Anoxic MLVSS</t>
  </si>
  <si>
    <t>Anoxic DO</t>
  </si>
  <si>
    <t>Anoxic pH</t>
  </si>
  <si>
    <t>Aerobic MLSS</t>
  </si>
  <si>
    <t>Aerobic MLVSS</t>
  </si>
  <si>
    <t>Aerobic DO</t>
  </si>
  <si>
    <t>Aerobic pH</t>
  </si>
  <si>
    <t>RAS - Membrane Tank #1</t>
  </si>
  <si>
    <t>Soluble COD</t>
  </si>
  <si>
    <t>BOD</t>
  </si>
  <si>
    <t>Permeate Flow</t>
  </si>
  <si>
    <t>TMP</t>
  </si>
  <si>
    <t>kPa</t>
  </si>
  <si>
    <t>(Yes/No)</t>
  </si>
  <si>
    <t>Train is ON</t>
  </si>
  <si>
    <t>Blowers are Running</t>
  </si>
  <si>
    <t>RAS Flow</t>
  </si>
  <si>
    <t>RAS % Speed</t>
  </si>
  <si>
    <t>(%)</t>
  </si>
  <si>
    <t>RAS - Membrane Tank #2</t>
  </si>
  <si>
    <t>Data Log</t>
  </si>
  <si>
    <t>&lt; 2</t>
  </si>
  <si>
    <t>Test Results from Caduceon Lab</t>
  </si>
  <si>
    <t>Screened Wastewater</t>
  </si>
  <si>
    <t>BOD/COD Ratio</t>
  </si>
  <si>
    <t>%</t>
  </si>
  <si>
    <t>Average</t>
  </si>
  <si>
    <t>Min</t>
  </si>
  <si>
    <t>Max</t>
  </si>
  <si>
    <t>Anoxic Air Valve Open</t>
  </si>
  <si>
    <r>
      <t>Soluble NH</t>
    </r>
    <r>
      <rPr>
        <b/>
        <sz val="11"/>
        <color theme="1"/>
        <rFont val="Calibri"/>
        <family val="2"/>
      </rPr>
      <t>₃-N</t>
    </r>
  </si>
  <si>
    <r>
      <t>NO</t>
    </r>
    <r>
      <rPr>
        <b/>
        <sz val="11"/>
        <color theme="1"/>
        <rFont val="Calibri"/>
        <family val="2"/>
      </rPr>
      <t>₃-N</t>
    </r>
  </si>
  <si>
    <t>Turbidity</t>
  </si>
  <si>
    <t>(NTU)</t>
  </si>
  <si>
    <t>(kPa)</t>
  </si>
  <si>
    <t>F:M</t>
  </si>
  <si>
    <r>
      <t>(gCOD/gMLSS</t>
    </r>
    <r>
      <rPr>
        <sz val="11"/>
        <color theme="1"/>
        <rFont val="Calibri"/>
        <family val="2"/>
      </rPr>
      <t>·d)</t>
    </r>
  </si>
  <si>
    <r>
      <t>(gBOD/gMLSS</t>
    </r>
    <r>
      <rPr>
        <sz val="11"/>
        <color theme="1"/>
        <rFont val="Calibri"/>
        <family val="2"/>
      </rPr>
      <t>·d)</t>
    </r>
  </si>
  <si>
    <t>yes</t>
  </si>
  <si>
    <t>Temperature</t>
  </si>
  <si>
    <t>(°C)</t>
  </si>
  <si>
    <t>ng</t>
  </si>
  <si>
    <t>Soda Ash Added</t>
  </si>
  <si>
    <t>(kg)</t>
  </si>
  <si>
    <t>10kg</t>
  </si>
  <si>
    <t>2.5 l/s</t>
  </si>
  <si>
    <t>2.5l/s</t>
  </si>
  <si>
    <t>20kg</t>
  </si>
  <si>
    <t>25kg</t>
  </si>
  <si>
    <t>40kg</t>
  </si>
  <si>
    <t>30kg</t>
  </si>
  <si>
    <t>60kg</t>
  </si>
  <si>
    <t>0kg</t>
  </si>
  <si>
    <t>100kg</t>
  </si>
  <si>
    <t>7 l/s</t>
  </si>
  <si>
    <t>off</t>
  </si>
  <si>
    <t>auto</t>
  </si>
  <si>
    <t>no</t>
  </si>
  <si>
    <t>DO</t>
  </si>
  <si>
    <t>n</t>
  </si>
  <si>
    <t>4327,0</t>
  </si>
  <si>
    <t xml:space="preserve"> </t>
  </si>
  <si>
    <t>added</t>
  </si>
  <si>
    <t>ajjaj</t>
  </si>
  <si>
    <t>affef</t>
  </si>
  <si>
    <t>ammam</t>
  </si>
  <si>
    <t>aaapa</t>
  </si>
  <si>
    <t>ajjuj</t>
  </si>
  <si>
    <t>aaaua</t>
  </si>
  <si>
    <t>asses</t>
  </si>
  <si>
    <t>aooco</t>
  </si>
  <si>
    <t>annon</t>
  </si>
  <si>
    <t xml:space="preserve">2018 ,   </t>
  </si>
  <si>
    <t xml:space="preserve">2019 ,   </t>
  </si>
  <si>
    <t>0,000</t>
  </si>
  <si>
    <t xml:space="preserve">2020 ,   </t>
  </si>
  <si>
    <t xml:space="preserve">2021 ,   </t>
  </si>
  <si>
    <t xml:space="preserve">2022 ,   </t>
  </si>
  <si>
    <t xml:space="preserve">2023 ,   </t>
  </si>
  <si>
    <t xml:space="preserve">2024 ,   </t>
  </si>
  <si>
    <t>3+D741:D764</t>
  </si>
  <si>
    <t>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</si>
</sst>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-409]mmmm\ d\,\ yyyy;@"/>
    <numFmt numFmtId="166" formatCode="#,##0.0"/>
    <numFmt numFmtId="167" formatCode="0.0%"/>
    <numFmt numFmtId="168" formatCode="0.0"/>
    <numFmt numFmtId="169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7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2">
    <xf numFmtId="0" fontId="0" fillId="0" borderId="0" xfId="0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Protection="1"/>
    <xf numFmtId="0" fontId="0" fillId="0" borderId="0" xfId="0" applyBorder="1" applyProtection="1"/>
    <xf numFmtId="0" fontId="0" fillId="4" borderId="0" xfId="0" applyFill="1" applyProtection="1"/>
    <xf numFmtId="0" fontId="0" fillId="0" borderId="0" xfId="0" applyProtection="1"/>
    <xf numFmtId="0" fontId="1" fillId="4" borderId="0" xfId="0" applyFont="1" applyFill="1" applyProtection="1"/>
    <xf numFmtId="0" fontId="1" fillId="0" borderId="0" xfId="0" applyFont="1" applyProtection="1"/>
    <xf numFmtId="0" fontId="1" fillId="4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65" fontId="0" fillId="0" borderId="29" xfId="0" applyNumberFormat="1" applyBorder="1" applyProtection="1"/>
    <xf numFmtId="165" fontId="0" fillId="0" borderId="29" xfId="0" applyNumberFormat="1" applyBorder="1" applyProtection="1">
      <protection locked="0"/>
    </xf>
    <xf numFmtId="0" fontId="5" fillId="4" borderId="31" xfId="0" applyFont="1" applyFill="1" applyBorder="1" applyAlignment="1" applyProtection="1">
      <alignment horizontal="center"/>
    </xf>
    <xf numFmtId="0" fontId="4" fillId="4" borderId="32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</xf>
    <xf numFmtId="0" fontId="0" fillId="6" borderId="38" xfId="0" applyFont="1" applyFill="1" applyBorder="1" applyAlignment="1" applyProtection="1">
      <alignment horizontal="center"/>
    </xf>
    <xf numFmtId="0" fontId="0" fillId="6" borderId="39" xfId="0" applyFill="1" applyBorder="1" applyAlignment="1" applyProtection="1">
      <alignment horizontal="center"/>
    </xf>
    <xf numFmtId="0" fontId="0" fillId="7" borderId="41" xfId="0" applyFill="1" applyBorder="1" applyAlignment="1" applyProtection="1">
      <alignment horizontal="center"/>
    </xf>
    <xf numFmtId="0" fontId="0" fillId="7" borderId="39" xfId="0" applyFill="1" applyBorder="1" applyAlignment="1" applyProtection="1">
      <alignment horizontal="center"/>
    </xf>
    <xf numFmtId="0" fontId="0" fillId="7" borderId="40" xfId="0" applyFill="1" applyBorder="1" applyAlignment="1" applyProtection="1">
      <alignment horizontal="center"/>
    </xf>
    <xf numFmtId="0" fontId="0" fillId="10" borderId="42" xfId="0" applyFill="1" applyBorder="1" applyAlignment="1" applyProtection="1">
      <alignment horizontal="center"/>
    </xf>
    <xf numFmtId="0" fontId="0" fillId="10" borderId="39" xfId="0" applyFill="1" applyBorder="1" applyAlignment="1" applyProtection="1">
      <alignment horizontal="center"/>
    </xf>
    <xf numFmtId="0" fontId="0" fillId="10" borderId="43" xfId="0" applyFill="1" applyBorder="1" applyAlignment="1" applyProtection="1">
      <alignment horizontal="center"/>
    </xf>
    <xf numFmtId="0" fontId="0" fillId="7" borderId="44" xfId="0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/>
    </xf>
    <xf numFmtId="0" fontId="0" fillId="3" borderId="39" xfId="0" applyFill="1" applyBorder="1" applyAlignment="1" applyProtection="1">
      <alignment horizontal="center"/>
    </xf>
    <xf numFmtId="0" fontId="0" fillId="3" borderId="43" xfId="0" applyFill="1" applyBorder="1" applyAlignment="1" applyProtection="1">
      <alignment horizontal="center"/>
    </xf>
    <xf numFmtId="0" fontId="0" fillId="11" borderId="41" xfId="0" applyFill="1" applyBorder="1" applyAlignment="1" applyProtection="1">
      <alignment horizontal="center"/>
    </xf>
    <xf numFmtId="0" fontId="0" fillId="11" borderId="39" xfId="0" applyFill="1" applyBorder="1" applyAlignment="1" applyProtection="1">
      <alignment horizontal="center"/>
    </xf>
    <xf numFmtId="0" fontId="0" fillId="11" borderId="44" xfId="0" applyFill="1" applyBorder="1" applyAlignment="1" applyProtection="1">
      <alignment horizontal="center"/>
    </xf>
    <xf numFmtId="165" fontId="1" fillId="0" borderId="55" xfId="0" applyNumberFormat="1" applyFont="1" applyFill="1" applyBorder="1" applyAlignment="1" applyProtection="1">
      <alignment horizontal="center" vertical="center"/>
    </xf>
    <xf numFmtId="165" fontId="1" fillId="0" borderId="59" xfId="0" applyNumberFormat="1" applyFont="1" applyFill="1" applyBorder="1" applyAlignment="1" applyProtection="1">
      <alignment horizontal="center" vertical="center"/>
    </xf>
    <xf numFmtId="167" fontId="0" fillId="3" borderId="39" xfId="2" applyNumberFormat="1" applyFont="1" applyFill="1" applyBorder="1" applyAlignment="1" applyProtection="1">
      <alignment horizontal="center"/>
    </xf>
    <xf numFmtId="2" fontId="1" fillId="0" borderId="47" xfId="0" applyNumberFormat="1" applyFont="1" applyFill="1" applyBorder="1" applyAlignment="1" applyProtection="1">
      <alignment horizontal="center" vertical="center"/>
    </xf>
    <xf numFmtId="2" fontId="0" fillId="0" borderId="49" xfId="0" applyNumberFormat="1" applyFill="1" applyBorder="1" applyAlignment="1" applyProtection="1">
      <alignment horizontal="center"/>
    </xf>
    <xf numFmtId="2" fontId="0" fillId="0" borderId="50" xfId="0" applyNumberFormat="1" applyFill="1" applyBorder="1" applyAlignment="1" applyProtection="1">
      <alignment horizontal="center"/>
    </xf>
    <xf numFmtId="2" fontId="0" fillId="0" borderId="51" xfId="0" applyNumberFormat="1" applyFill="1" applyBorder="1" applyAlignment="1" applyProtection="1">
      <alignment horizontal="center"/>
    </xf>
    <xf numFmtId="2" fontId="0" fillId="0" borderId="52" xfId="0" applyNumberFormat="1" applyFill="1" applyBorder="1" applyAlignment="1" applyProtection="1">
      <alignment horizontal="center"/>
    </xf>
    <xf numFmtId="2" fontId="0" fillId="0" borderId="53" xfId="0" applyNumberFormat="1" applyFill="1" applyBorder="1" applyAlignment="1" applyProtection="1">
      <alignment horizontal="center"/>
    </xf>
    <xf numFmtId="2" fontId="0" fillId="0" borderId="54" xfId="0" applyNumberFormat="1" applyFill="1" applyBorder="1" applyAlignment="1" applyProtection="1">
      <alignment horizontal="center"/>
    </xf>
    <xf numFmtId="2" fontId="0" fillId="4" borderId="0" xfId="0" applyNumberFormat="1" applyFill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0" fillId="0" borderId="20" xfId="0" applyBorder="1" applyAlignment="1" applyProtection="1">
      <alignment horizontal="center"/>
      <protection locked="0"/>
    </xf>
    <xf numFmtId="3" fontId="0" fillId="0" borderId="48" xfId="1" applyNumberFormat="1" applyFont="1" applyFill="1" applyBorder="1" applyAlignment="1" applyProtection="1">
      <alignment horizontal="center"/>
    </xf>
    <xf numFmtId="3" fontId="0" fillId="0" borderId="56" xfId="1" applyNumberFormat="1" applyFont="1" applyFill="1" applyBorder="1" applyAlignment="1" applyProtection="1">
      <alignment horizontal="center"/>
    </xf>
    <xf numFmtId="3" fontId="0" fillId="0" borderId="60" xfId="1" applyNumberFormat="1" applyFont="1" applyFill="1" applyBorder="1" applyAlignment="1" applyProtection="1">
      <alignment horizontal="center"/>
    </xf>
    <xf numFmtId="2" fontId="0" fillId="0" borderId="7" xfId="0" applyNumberFormat="1" applyFill="1" applyBorder="1" applyAlignment="1" applyProtection="1">
      <alignment horizontal="center"/>
    </xf>
    <xf numFmtId="2" fontId="0" fillId="0" borderId="57" xfId="0" applyNumberFormat="1" applyFill="1" applyBorder="1" applyAlignment="1" applyProtection="1">
      <alignment horizontal="center"/>
    </xf>
    <xf numFmtId="2" fontId="0" fillId="0" borderId="58" xfId="0" applyNumberFormat="1" applyFill="1" applyBorder="1" applyAlignment="1" applyProtection="1">
      <alignment horizontal="center"/>
    </xf>
    <xf numFmtId="2" fontId="0" fillId="0" borderId="16" xfId="0" applyNumberFormat="1" applyFill="1" applyBorder="1" applyAlignment="1" applyProtection="1">
      <alignment horizontal="center"/>
    </xf>
    <xf numFmtId="2" fontId="0" fillId="0" borderId="15" xfId="0" applyNumberFormat="1" applyFill="1" applyBorder="1" applyAlignment="1" applyProtection="1">
      <alignment horizontal="center"/>
    </xf>
    <xf numFmtId="2" fontId="0" fillId="0" borderId="6" xfId="0" applyNumberFormat="1" applyFill="1" applyBorder="1" applyAlignment="1" applyProtection="1">
      <alignment horizontal="center"/>
    </xf>
    <xf numFmtId="2" fontId="0" fillId="0" borderId="61" xfId="0" applyNumberFormat="1" applyFill="1" applyBorder="1" applyAlignment="1" applyProtection="1">
      <alignment horizontal="center"/>
    </xf>
    <xf numFmtId="2" fontId="0" fillId="0" borderId="62" xfId="0" applyNumberFormat="1" applyFill="1" applyBorder="1" applyAlignment="1" applyProtection="1">
      <alignment horizontal="center"/>
    </xf>
    <xf numFmtId="2" fontId="0" fillId="0" borderId="63" xfId="0" applyNumberFormat="1" applyFill="1" applyBorder="1" applyAlignment="1" applyProtection="1">
      <alignment horizontal="center"/>
    </xf>
    <xf numFmtId="2" fontId="0" fillId="0" borderId="64" xfId="0" applyNumberFormat="1" applyFill="1" applyBorder="1" applyAlignment="1" applyProtection="1">
      <alignment horizontal="center"/>
    </xf>
    <xf numFmtId="2" fontId="0" fillId="0" borderId="65" xfId="0" applyNumberFormat="1" applyFill="1" applyBorder="1" applyAlignment="1" applyProtection="1">
      <alignment horizontal="center"/>
    </xf>
    <xf numFmtId="2" fontId="0" fillId="0" borderId="66" xfId="0" applyNumberFormat="1" applyFill="1" applyBorder="1" applyAlignment="1" applyProtection="1">
      <alignment horizontal="center"/>
    </xf>
    <xf numFmtId="168" fontId="0" fillId="0" borderId="49" xfId="0" applyNumberFormat="1" applyFill="1" applyBorder="1" applyAlignment="1" applyProtection="1">
      <alignment horizontal="center"/>
    </xf>
    <xf numFmtId="168" fontId="0" fillId="0" borderId="7" xfId="0" applyNumberFormat="1" applyFill="1" applyBorder="1" applyAlignment="1" applyProtection="1">
      <alignment horizontal="center"/>
    </xf>
    <xf numFmtId="168" fontId="0" fillId="0" borderId="61" xfId="0" applyNumberFormat="1" applyFill="1" applyBorder="1" applyAlignment="1" applyProtection="1">
      <alignment horizontal="center"/>
    </xf>
    <xf numFmtId="3" fontId="0" fillId="0" borderId="49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61" xfId="0" applyNumberFormat="1" applyFill="1" applyBorder="1" applyAlignment="1" applyProtection="1">
      <alignment horizontal="center"/>
    </xf>
    <xf numFmtId="3" fontId="0" fillId="0" borderId="20" xfId="0" applyNumberFormat="1" applyBorder="1" applyAlignment="1" applyProtection="1">
      <alignment horizontal="center"/>
      <protection locked="0"/>
    </xf>
    <xf numFmtId="1" fontId="0" fillId="0" borderId="2" xfId="0" applyNumberFormat="1" applyBorder="1" applyProtection="1">
      <protection locked="0"/>
    </xf>
    <xf numFmtId="3" fontId="0" fillId="0" borderId="2" xfId="1" applyNumberFormat="1" applyFont="1" applyBorder="1" applyAlignment="1" applyProtection="1">
      <alignment horizontal="center"/>
      <protection locked="0"/>
    </xf>
    <xf numFmtId="166" fontId="0" fillId="0" borderId="2" xfId="1" applyNumberFormat="1" applyFont="1" applyBorder="1" applyAlignment="1" applyProtection="1">
      <alignment horizontal="center"/>
      <protection locked="0"/>
    </xf>
    <xf numFmtId="166" fontId="0" fillId="0" borderId="25" xfId="1" applyNumberFormat="1" applyFont="1" applyBorder="1" applyAlignment="1" applyProtection="1">
      <alignment horizontal="center"/>
      <protection locked="0"/>
    </xf>
    <xf numFmtId="166" fontId="0" fillId="0" borderId="0" xfId="1" applyNumberFormat="1" applyFont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166" fontId="0" fillId="0" borderId="2" xfId="0" applyNumberFormat="1" applyBorder="1" applyProtection="1">
      <protection locked="0"/>
    </xf>
    <xf numFmtId="3" fontId="0" fillId="0" borderId="20" xfId="1" applyNumberFormat="1" applyFont="1" applyBorder="1" applyAlignment="1" applyProtection="1">
      <alignment horizontal="center"/>
      <protection locked="0"/>
    </xf>
    <xf numFmtId="1" fontId="0" fillId="0" borderId="2" xfId="1" applyNumberFormat="1" applyFont="1" applyBorder="1" applyAlignment="1" applyProtection="1">
      <alignment horizontal="center"/>
      <protection locked="0"/>
    </xf>
    <xf numFmtId="0" fontId="0" fillId="11" borderId="43" xfId="0" applyFill="1" applyBorder="1" applyAlignment="1" applyProtection="1">
      <alignment horizontal="center"/>
    </xf>
    <xf numFmtId="169" fontId="0" fillId="0" borderId="49" xfId="0" applyNumberFormat="1" applyFill="1" applyBorder="1" applyAlignment="1" applyProtection="1">
      <alignment horizontal="center"/>
    </xf>
    <xf numFmtId="169" fontId="0" fillId="0" borderId="53" xfId="0" applyNumberFormat="1" applyFill="1" applyBorder="1" applyAlignment="1" applyProtection="1">
      <alignment horizontal="center"/>
    </xf>
    <xf numFmtId="169" fontId="0" fillId="0" borderId="7" xfId="0" applyNumberFormat="1" applyFill="1" applyBorder="1" applyAlignment="1" applyProtection="1">
      <alignment horizontal="center"/>
    </xf>
    <xf numFmtId="169" fontId="0" fillId="0" borderId="15" xfId="0" applyNumberFormat="1" applyFill="1" applyBorder="1" applyAlignment="1" applyProtection="1">
      <alignment horizontal="center"/>
    </xf>
    <xf numFmtId="169" fontId="0" fillId="0" borderId="61" xfId="0" applyNumberFormat="1" applyFill="1" applyBorder="1" applyAlignment="1" applyProtection="1">
      <alignment horizontal="center"/>
    </xf>
    <xf numFmtId="169" fontId="0" fillId="0" borderId="65" xfId="0" applyNumberFormat="1" applyFill="1" applyBorder="1" applyAlignment="1" applyProtection="1">
      <alignment horizontal="center"/>
    </xf>
    <xf numFmtId="169" fontId="0" fillId="0" borderId="8" xfId="0" applyNumberFormat="1" applyBorder="1" applyAlignment="1" applyProtection="1">
      <alignment horizontal="center"/>
    </xf>
    <xf numFmtId="169" fontId="0" fillId="0" borderId="8" xfId="1" applyNumberFormat="1" applyFont="1" applyBorder="1" applyAlignment="1" applyProtection="1">
      <alignment horizontal="center"/>
    </xf>
    <xf numFmtId="0" fontId="7" fillId="7" borderId="43" xfId="0" applyFont="1" applyFill="1" applyBorder="1" applyAlignment="1" applyProtection="1">
      <alignment horizontal="center"/>
    </xf>
    <xf numFmtId="0" fontId="0" fillId="6" borderId="43" xfId="0" applyFill="1" applyBorder="1" applyAlignment="1" applyProtection="1">
      <alignment horizontal="center"/>
    </xf>
    <xf numFmtId="3" fontId="0" fillId="0" borderId="53" xfId="0" applyNumberFormat="1" applyFill="1" applyBorder="1" applyAlignment="1" applyProtection="1">
      <alignment horizontal="center"/>
    </xf>
    <xf numFmtId="3" fontId="0" fillId="0" borderId="15" xfId="0" applyNumberFormat="1" applyFill="1" applyBorder="1" applyAlignment="1" applyProtection="1">
      <alignment horizontal="center"/>
    </xf>
    <xf numFmtId="3" fontId="0" fillId="0" borderId="65" xfId="0" applyNumberFormat="1" applyFill="1" applyBorder="1" applyAlignment="1" applyProtection="1">
      <alignment horizontal="center"/>
    </xf>
    <xf numFmtId="3" fontId="0" fillId="0" borderId="8" xfId="1" applyNumberFormat="1" applyFon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168" fontId="5" fillId="4" borderId="0" xfId="0" applyNumberFormat="1" applyFont="1" applyFill="1" applyBorder="1" applyAlignment="1" applyProtection="1">
      <alignment horizontal="center"/>
    </xf>
    <xf numFmtId="168" fontId="4" fillId="4" borderId="0" xfId="0" applyNumberFormat="1" applyFont="1" applyFill="1" applyBorder="1" applyAlignment="1" applyProtection="1">
      <alignment horizontal="center"/>
    </xf>
    <xf numFmtId="168" fontId="4" fillId="4" borderId="0" xfId="0" applyNumberFormat="1" applyFont="1" applyFill="1" applyBorder="1" applyAlignment="1" applyProtection="1">
      <alignment horizontal="center" vertical="center"/>
    </xf>
    <xf numFmtId="168" fontId="4" fillId="4" borderId="17" xfId="0" applyNumberFormat="1" applyFont="1" applyFill="1" applyBorder="1" applyAlignment="1" applyProtection="1">
      <alignment horizontal="center" vertical="center"/>
    </xf>
    <xf numFmtId="168" fontId="0" fillId="6" borderId="43" xfId="0" applyNumberFormat="1" applyFill="1" applyBorder="1" applyAlignment="1" applyProtection="1">
      <alignment horizontal="center"/>
    </xf>
    <xf numFmtId="168" fontId="0" fillId="0" borderId="53" xfId="0" applyNumberFormat="1" applyFill="1" applyBorder="1" applyAlignment="1" applyProtection="1">
      <alignment horizontal="center"/>
    </xf>
    <xf numFmtId="168" fontId="0" fillId="0" borderId="15" xfId="0" applyNumberFormat="1" applyFill="1" applyBorder="1" applyAlignment="1" applyProtection="1">
      <alignment horizontal="center"/>
    </xf>
    <xf numFmtId="168" fontId="0" fillId="0" borderId="65" xfId="0" applyNumberFormat="1" applyFill="1" applyBorder="1" applyAlignment="1" applyProtection="1">
      <alignment horizontal="center"/>
    </xf>
    <xf numFmtId="168" fontId="0" fillId="0" borderId="8" xfId="0" applyNumberFormat="1" applyBorder="1" applyAlignment="1" applyProtection="1">
      <alignment horizontal="center"/>
      <protection locked="0"/>
    </xf>
    <xf numFmtId="168" fontId="0" fillId="0" borderId="8" xfId="1" applyNumberFormat="1" applyFont="1" applyBorder="1" applyAlignment="1" applyProtection="1">
      <alignment horizontal="center"/>
      <protection locked="0"/>
    </xf>
    <xf numFmtId="167" fontId="0" fillId="11" borderId="39" xfId="0" applyNumberFormat="1" applyFill="1" applyBorder="1" applyAlignment="1" applyProtection="1">
      <alignment horizontal="center"/>
    </xf>
    <xf numFmtId="167" fontId="0" fillId="4" borderId="0" xfId="2" applyNumberFormat="1" applyFont="1" applyFill="1" applyBorder="1" applyAlignment="1" applyProtection="1">
      <alignment horizontal="center"/>
    </xf>
    <xf numFmtId="167" fontId="0" fillId="4" borderId="0" xfId="0" applyNumberFormat="1" applyFill="1" applyBorder="1" applyAlignment="1" applyProtection="1">
      <alignment horizontal="center"/>
    </xf>
    <xf numFmtId="167" fontId="0" fillId="4" borderId="17" xfId="2" applyNumberFormat="1" applyFont="1" applyFill="1" applyBorder="1" applyAlignment="1" applyProtection="1">
      <alignment horizontal="center"/>
    </xf>
    <xf numFmtId="167" fontId="0" fillId="4" borderId="17" xfId="0" applyNumberFormat="1" applyFill="1" applyBorder="1" applyAlignment="1" applyProtection="1">
      <alignment horizontal="center"/>
    </xf>
    <xf numFmtId="167" fontId="0" fillId="0" borderId="49" xfId="2" applyNumberFormat="1" applyFont="1" applyFill="1" applyBorder="1" applyAlignment="1" applyProtection="1">
      <alignment horizontal="center"/>
    </xf>
    <xf numFmtId="167" fontId="0" fillId="0" borderId="49" xfId="0" applyNumberFormat="1" applyFill="1" applyBorder="1" applyAlignment="1" applyProtection="1">
      <alignment horizontal="center"/>
    </xf>
    <xf numFmtId="167" fontId="0" fillId="0" borderId="7" xfId="2" applyNumberFormat="1" applyFon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7" fontId="0" fillId="0" borderId="61" xfId="2" applyNumberFormat="1" applyFont="1" applyFill="1" applyBorder="1" applyAlignment="1" applyProtection="1">
      <alignment horizontal="center"/>
    </xf>
    <xf numFmtId="167" fontId="0" fillId="0" borderId="61" xfId="0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167" fontId="0" fillId="0" borderId="2" xfId="2" applyNumberFormat="1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167" fontId="0" fillId="0" borderId="2" xfId="0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167" fontId="0" fillId="0" borderId="2" xfId="2" applyNumberFormat="1" applyFont="1" applyFill="1" applyBorder="1" applyAlignment="1" applyProtection="1">
      <alignment horizontal="center"/>
      <protection locked="0"/>
    </xf>
    <xf numFmtId="167" fontId="0" fillId="0" borderId="2" xfId="0" applyNumberForma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center"/>
    </xf>
    <xf numFmtId="2" fontId="0" fillId="4" borderId="17" xfId="0" applyNumberFormat="1" applyFill="1" applyBorder="1" applyAlignment="1" applyProtection="1">
      <alignment horizontal="center"/>
    </xf>
    <xf numFmtId="2" fontId="0" fillId="7" borderId="39" xfId="0" applyNumberFormat="1" applyFill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1" applyNumberFormat="1" applyFont="1" applyBorder="1" applyAlignment="1" applyProtection="1">
      <alignment horizontal="center"/>
      <protection locked="0"/>
    </xf>
    <xf numFmtId="17" fontId="0" fillId="0" borderId="2" xfId="0" applyNumberFormat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0" fontId="2" fillId="2" borderId="36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167" fontId="1" fillId="11" borderId="14" xfId="0" applyNumberFormat="1" applyFont="1" applyFill="1" applyBorder="1" applyAlignment="1" applyProtection="1">
      <alignment horizontal="center" vertical="center" wrapText="1"/>
    </xf>
    <xf numFmtId="167" fontId="1" fillId="11" borderId="2" xfId="0" applyNumberFormat="1" applyFont="1" applyFill="1" applyBorder="1" applyAlignment="1" applyProtection="1">
      <alignment horizontal="center" vertical="center" wrapText="1"/>
    </xf>
    <xf numFmtId="0" fontId="1" fillId="11" borderId="14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3" borderId="46" xfId="0" applyFont="1" applyFill="1" applyBorder="1" applyAlignment="1" applyProtection="1">
      <alignment horizontal="center"/>
    </xf>
    <xf numFmtId="0" fontId="1" fillId="13" borderId="5" xfId="0" applyFont="1" applyFill="1" applyBorder="1" applyAlignment="1" applyProtection="1">
      <alignment horizontal="center"/>
    </xf>
    <xf numFmtId="0" fontId="1" fillId="13" borderId="10" xfId="0" applyFont="1" applyFill="1" applyBorder="1" applyAlignment="1" applyProtection="1">
      <alignment horizontal="center"/>
    </xf>
    <xf numFmtId="0" fontId="1" fillId="13" borderId="4" xfId="0" applyFont="1" applyFill="1" applyBorder="1" applyAlignment="1" applyProtection="1">
      <alignment horizontal="center"/>
    </xf>
    <xf numFmtId="0" fontId="1" fillId="11" borderId="25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8" borderId="11" xfId="0" applyFont="1" applyFill="1" applyBorder="1" applyAlignment="1" applyProtection="1">
      <alignment horizontal="center"/>
    </xf>
    <xf numFmtId="0" fontId="1" fillId="8" borderId="19" xfId="0" applyFont="1" applyFill="1" applyBorder="1" applyAlignment="1" applyProtection="1">
      <alignment horizontal="center"/>
    </xf>
    <xf numFmtId="0" fontId="1" fillId="12" borderId="45" xfId="0" applyFont="1" applyFill="1" applyBorder="1" applyAlignment="1" applyProtection="1">
      <alignment horizontal="center"/>
    </xf>
    <xf numFmtId="0" fontId="1" fillId="12" borderId="5" xfId="0" applyFont="1" applyFill="1" applyBorder="1" applyAlignment="1" applyProtection="1">
      <alignment horizontal="center"/>
    </xf>
    <xf numFmtId="0" fontId="1" fillId="12" borderId="1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7" borderId="23" xfId="0" applyFont="1" applyFill="1" applyBorder="1" applyAlignment="1" applyProtection="1">
      <alignment horizontal="center" vertical="center" wrapText="1"/>
    </xf>
    <xf numFmtId="0" fontId="1" fillId="7" borderId="25" xfId="0" applyFont="1" applyFill="1" applyBorder="1" applyAlignment="1" applyProtection="1">
      <alignment horizontal="center" vertical="center" wrapText="1"/>
    </xf>
    <xf numFmtId="0" fontId="1" fillId="10" borderId="14" xfId="0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13" xfId="0" applyFont="1" applyFill="1" applyBorder="1" applyAlignment="1" applyProtection="1">
      <alignment horizontal="center" wrapText="1"/>
    </xf>
    <xf numFmtId="0" fontId="1" fillId="10" borderId="9" xfId="0" applyFont="1" applyFill="1" applyBorder="1" applyAlignment="1" applyProtection="1">
      <alignment horizontal="center" wrapText="1"/>
    </xf>
    <xf numFmtId="0" fontId="1" fillId="8" borderId="21" xfId="0" applyFont="1" applyFill="1" applyBorder="1" applyAlignment="1" applyProtection="1">
      <alignment horizontal="center"/>
    </xf>
    <xf numFmtId="0" fontId="1" fillId="8" borderId="22" xfId="0" applyFont="1" applyFill="1" applyBorder="1" applyAlignment="1" applyProtection="1">
      <alignment horizontal="center"/>
    </xf>
    <xf numFmtId="0" fontId="1" fillId="7" borderId="14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7" borderId="24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1" fillId="9" borderId="21" xfId="0" applyFont="1" applyFill="1" applyBorder="1" applyAlignment="1" applyProtection="1">
      <alignment horizontal="center"/>
    </xf>
    <xf numFmtId="0" fontId="1" fillId="9" borderId="11" xfId="0" applyFont="1" applyFill="1" applyBorder="1" applyAlignment="1" applyProtection="1">
      <alignment horizontal="center"/>
    </xf>
    <xf numFmtId="0" fontId="1" fillId="9" borderId="22" xfId="0" applyFont="1" applyFill="1" applyBorder="1" applyAlignment="1" applyProtection="1">
      <alignment horizontal="center"/>
    </xf>
    <xf numFmtId="0" fontId="1" fillId="10" borderId="14" xfId="0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0" fontId="1" fillId="10" borderId="12" xfId="0" applyFont="1" applyFill="1" applyBorder="1" applyAlignment="1" applyProtection="1">
      <alignment horizontal="center" vertical="center" wrapText="1"/>
    </xf>
    <xf numFmtId="0" fontId="1" fillId="10" borderId="8" xfId="0" applyFont="1" applyFill="1" applyBorder="1" applyAlignment="1" applyProtection="1">
      <alignment horizontal="center" vertical="center" wrapText="1"/>
    </xf>
    <xf numFmtId="2" fontId="1" fillId="7" borderId="14" xfId="0" applyNumberFormat="1" applyFont="1" applyFill="1" applyBorder="1" applyAlignment="1" applyProtection="1">
      <alignment horizontal="center" vertical="center" wrapText="1"/>
    </xf>
    <xf numFmtId="2" fontId="1" fillId="7" borderId="2" xfId="0" applyNumberFormat="1" applyFont="1" applyFill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165" fontId="1" fillId="3" borderId="37" xfId="0" applyNumberFormat="1" applyFont="1" applyFill="1" applyBorder="1" applyAlignment="1" applyProtection="1">
      <alignment horizontal="center" vertical="center"/>
    </xf>
    <xf numFmtId="165" fontId="0" fillId="0" borderId="28" xfId="0" applyNumberFormat="1" applyBorder="1" applyAlignment="1" applyProtection="1">
      <alignment horizontal="center"/>
    </xf>
    <xf numFmtId="165" fontId="0" fillId="0" borderId="29" xfId="0" applyNumberFormat="1" applyBorder="1" applyAlignment="1" applyProtection="1">
      <alignment horizontal="center"/>
    </xf>
    <xf numFmtId="165" fontId="0" fillId="0" borderId="30" xfId="0" applyNumberFormat="1" applyBorder="1" applyAlignment="1" applyProtection="1">
      <alignment horizontal="center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0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10" borderId="12" xfId="0" applyFont="1" applyFill="1" applyBorder="1" applyAlignment="1" applyProtection="1">
      <alignment horizontal="center" wrapText="1"/>
    </xf>
    <xf numFmtId="0" fontId="1" fillId="10" borderId="8" xfId="0" applyFont="1" applyFill="1" applyBorder="1" applyAlignment="1" applyProtection="1">
      <alignment horizontal="center" wrapText="1"/>
    </xf>
    <xf numFmtId="0" fontId="1" fillId="6" borderId="12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5" borderId="21" xfId="0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>
      <alignment horizontal="center"/>
    </xf>
    <xf numFmtId="0" fontId="1" fillId="5" borderId="22" xfId="0" applyFont="1" applyFill="1" applyBorder="1" applyAlignment="1" applyProtection="1">
      <alignment horizontal="center"/>
    </xf>
    <xf numFmtId="168" fontId="1" fillId="6" borderId="24" xfId="0" applyNumberFormat="1" applyFont="1" applyFill="1" applyBorder="1" applyAlignment="1" applyProtection="1">
      <alignment horizontal="center" vertical="center" wrapText="1"/>
    </xf>
    <xf numFmtId="168" fontId="1" fillId="6" borderId="26" xfId="0" applyNumberFormat="1" applyFont="1" applyFill="1" applyBorder="1" applyAlignment="1" applyProtection="1">
      <alignment horizontal="center" vertical="center" wrapText="1"/>
    </xf>
    <xf numFmtId="0" fontId="1" fillId="10" borderId="14" xfId="0" applyFont="1" applyFill="1" applyBorder="1" applyAlignment="1" applyProtection="1">
      <alignment horizontal="center" wrapText="1"/>
    </xf>
    <xf numFmtId="0" fontId="1" fillId="10" borderId="2" xfId="0" applyFont="1" applyFill="1" applyBorder="1" applyAlignment="1" applyProtection="1">
      <alignment horizontal="center" wrapText="1"/>
    </xf>
    <xf numFmtId="0" fontId="1" fillId="8" borderId="21" xfId="0" applyFont="1" applyFill="1" applyBorder="1" applyAlignment="1" applyProtection="1">
      <alignment horizontal="center" vertical="center"/>
    </xf>
    <xf numFmtId="0" fontId="1" fillId="8" borderId="11" xfId="0" applyFont="1" applyFill="1" applyBorder="1" applyAlignment="1" applyProtection="1">
      <alignment horizontal="center" vertical="center"/>
    </xf>
    <xf numFmtId="0" fontId="1" fillId="8" borderId="22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10" borderId="23" xfId="0" applyFont="1" applyFill="1" applyBorder="1" applyAlignment="1" applyProtection="1">
      <alignment horizontal="center" vertical="center" wrapText="1"/>
    </xf>
    <xf numFmtId="0" fontId="1" fillId="10" borderId="25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66675</xdr:rowOff>
    </xdr:from>
    <xdr:to>
      <xdr:col>1</xdr:col>
      <xdr:colOff>604971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66675"/>
          <a:ext cx="58592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647701</xdr:colOff>
      <xdr:row>1</xdr:row>
      <xdr:rowOff>57151</xdr:rowOff>
    </xdr:from>
    <xdr:to>
      <xdr:col>1</xdr:col>
      <xdr:colOff>1213121</xdr:colOff>
      <xdr:row>3</xdr:row>
      <xdr:rowOff>9526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1" y="257176"/>
          <a:ext cx="56542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K3664"/>
  <sheetViews>
    <sheetView tabSelected="1" topLeftCell="B1" zoomScale="96" zoomScaleNormal="96" workbookViewId="0">
      <pane xSplit="2" ySplit="11" topLeftCell="D869" activePane="bottomRight" state="frozen"/>
      <selection activeCell="B1" sqref="B1"/>
      <selection pane="topRight" activeCell="D1" sqref="D1"/>
      <selection pane="bottomLeft" activeCell="B12" sqref="B12"/>
      <selection pane="bottomRight" activeCell="F886" sqref="F886"/>
    </sheetView>
  </sheetViews>
  <sheetFormatPr defaultRowHeight="15" x14ac:dyDescent="0.25"/>
  <cols>
    <col min="1" max="1" width="9.140625" style="2"/>
    <col min="2" max="2" width="18.5703125" style="25" customWidth="1"/>
    <col min="3" max="3" width="19.85546875" style="57" customWidth="1"/>
    <col min="4" max="4" width="15" style="3" customWidth="1"/>
    <col min="5" max="5" width="16.7109375" style="4" customWidth="1"/>
    <col min="6" max="6" width="16.7109375" style="28" customWidth="1"/>
    <col min="7" max="7" width="14.5703125" style="115" customWidth="1"/>
    <col min="8" max="8" width="9.140625" style="22"/>
    <col min="9" max="13" width="9.140625" style="4"/>
    <col min="14" max="14" width="12.5703125" style="28" bestFit="1" customWidth="1"/>
    <col min="15" max="15" width="9.140625" style="23"/>
    <col min="16" max="16" width="11.85546875" style="20" customWidth="1"/>
    <col min="17" max="17" width="11.85546875" style="4" customWidth="1"/>
    <col min="18" max="19" width="9.140625" style="4" hidden="1" customWidth="1"/>
    <col min="20" max="20" width="9.140625" style="4"/>
    <col min="21" max="23" width="9.140625" style="4" hidden="1" customWidth="1"/>
    <col min="24" max="24" width="9.140625" style="4"/>
    <col min="25" max="26" width="15.140625" style="28" customWidth="1"/>
    <col min="27" max="27" width="9.140625" style="28" hidden="1" customWidth="1"/>
    <col min="28" max="28" width="9.140625" style="22"/>
    <col min="29" max="29" width="9.140625" style="4"/>
    <col min="30" max="30" width="9.140625" style="140"/>
    <col min="31" max="32" width="9.140625" style="4"/>
    <col min="33" max="33" width="9.140625" style="23"/>
    <col min="34" max="34" width="9.7109375" style="20" customWidth="1"/>
    <col min="35" max="36" width="9.140625" style="4"/>
    <col min="37" max="37" width="9.7109375" style="4" customWidth="1"/>
    <col min="38" max="38" width="12.140625" style="4" customWidth="1"/>
    <col min="39" max="39" width="10.5703125" style="4" customWidth="1"/>
    <col min="40" max="40" width="11.28515625" style="4" customWidth="1"/>
    <col min="41" max="41" width="9.140625" style="22"/>
    <col min="42" max="42" width="9.140625" style="4"/>
    <col min="43" max="43" width="9.140625" style="140"/>
    <col min="44" max="45" width="9.140625" style="4"/>
    <col min="46" max="46" width="9.140625" style="23"/>
    <col min="47" max="47" width="9.7109375" style="20" customWidth="1"/>
    <col min="48" max="49" width="9.140625" style="4"/>
    <col min="50" max="50" width="9.7109375" style="4" customWidth="1"/>
    <col min="51" max="51" width="12.140625" style="4" customWidth="1"/>
    <col min="52" max="52" width="10.5703125" style="4" customWidth="1"/>
    <col min="53" max="53" width="11.28515625" style="28" customWidth="1"/>
    <col min="54" max="54" width="9.140625" style="22" customWidth="1"/>
    <col min="55" max="59" width="9.140625" style="4"/>
    <col min="60" max="60" width="9.140625" style="5"/>
    <col min="61" max="61" width="9.140625" style="128"/>
    <col min="62" max="62" width="9.140625" style="129"/>
    <col min="63" max="63" width="10.28515625" style="135" customWidth="1"/>
    <col min="64" max="68" width="9.140625" style="131" customWidth="1"/>
    <col min="69" max="69" width="9.140625" style="131"/>
    <col min="70" max="70" width="9.140625" style="132"/>
    <col min="71" max="71" width="9.140625" style="129"/>
    <col min="72" max="72" width="10.28515625" style="136" customWidth="1"/>
    <col min="73" max="76" width="9.140625" style="129"/>
    <col min="77" max="77" width="9.140625" style="131"/>
    <col min="78" max="78" width="9.140625" style="134"/>
    <col min="79" max="141" width="9.140625" style="1"/>
    <col min="142" max="16384" width="9.140625" style="2"/>
  </cols>
  <sheetData>
    <row r="1" spans="2:141" s="8" customFormat="1" ht="15.75" thickTop="1" x14ac:dyDescent="0.25">
      <c r="B1" s="195"/>
      <c r="C1" s="26" t="s">
        <v>13</v>
      </c>
      <c r="D1" s="17"/>
      <c r="E1" s="17"/>
      <c r="F1" s="17"/>
      <c r="G1" s="10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37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137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118"/>
      <c r="BL1" s="6"/>
      <c r="BM1" s="6"/>
      <c r="BN1" s="6"/>
      <c r="BO1" s="6"/>
      <c r="BP1" s="6"/>
      <c r="BQ1" s="6"/>
      <c r="BR1" s="6"/>
      <c r="BS1" s="6"/>
      <c r="BT1" s="119"/>
      <c r="BU1" s="6"/>
      <c r="BV1" s="6"/>
      <c r="BW1" s="6"/>
      <c r="BX1" s="6"/>
      <c r="BY1" s="6"/>
      <c r="BZ1" s="6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</row>
    <row r="2" spans="2:141" s="8" customFormat="1" x14ac:dyDescent="0.25">
      <c r="B2" s="196"/>
      <c r="C2" s="27" t="s">
        <v>45</v>
      </c>
      <c r="D2" s="18"/>
      <c r="E2" s="18"/>
      <c r="F2" s="18"/>
      <c r="G2" s="10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37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137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118"/>
      <c r="BL2" s="6"/>
      <c r="BM2" s="6"/>
      <c r="BN2" s="6"/>
      <c r="BO2" s="6"/>
      <c r="BP2" s="6"/>
      <c r="BQ2" s="6"/>
      <c r="BR2" s="6"/>
      <c r="BS2" s="6"/>
      <c r="BT2" s="119"/>
      <c r="BU2" s="6"/>
      <c r="BV2" s="6"/>
      <c r="BW2" s="6"/>
      <c r="BX2" s="6"/>
      <c r="BY2" s="6"/>
      <c r="BZ2" s="6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</row>
    <row r="3" spans="2:141" s="8" customFormat="1" ht="15.75" thickBot="1" x14ac:dyDescent="0.3">
      <c r="B3" s="196"/>
      <c r="C3" s="198" t="s">
        <v>14</v>
      </c>
      <c r="D3" s="19"/>
      <c r="E3" s="19"/>
      <c r="F3" s="19"/>
      <c r="G3" s="109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137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37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29"/>
      <c r="BJ3" s="29"/>
      <c r="BK3" s="120"/>
      <c r="BL3" s="29"/>
      <c r="BM3" s="29"/>
      <c r="BN3" s="29"/>
      <c r="BO3" s="29"/>
      <c r="BP3" s="29"/>
      <c r="BQ3" s="29"/>
      <c r="BR3" s="29"/>
      <c r="BS3" s="29"/>
      <c r="BT3" s="121"/>
      <c r="BU3" s="29"/>
      <c r="BV3" s="29"/>
      <c r="BW3" s="29"/>
      <c r="BX3" s="29"/>
      <c r="BY3" s="29"/>
      <c r="BZ3" s="29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2:141" s="8" customFormat="1" ht="17.25" thickTop="1" thickBot="1" x14ac:dyDescent="0.3">
      <c r="B4" s="197"/>
      <c r="C4" s="199"/>
      <c r="D4" s="21"/>
      <c r="E4" s="21"/>
      <c r="F4" s="21"/>
      <c r="G4" s="110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138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138"/>
      <c r="AR4" s="29"/>
      <c r="AS4" s="29"/>
      <c r="AT4" s="29"/>
      <c r="AU4" s="6"/>
      <c r="AV4" s="6"/>
      <c r="AW4" s="6"/>
      <c r="AX4" s="6"/>
      <c r="AY4" s="6"/>
      <c r="AZ4" s="6"/>
      <c r="BA4" s="29"/>
      <c r="BB4" s="6"/>
      <c r="BC4" s="6"/>
      <c r="BD4" s="6"/>
      <c r="BE4" s="6"/>
      <c r="BF4" s="6"/>
      <c r="BG4" s="6"/>
      <c r="BH4" s="6"/>
      <c r="BI4" s="143" t="s">
        <v>47</v>
      </c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5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</row>
    <row r="5" spans="2:141" s="10" customFormat="1" ht="16.5" customHeight="1" thickTop="1" x14ac:dyDescent="0.25">
      <c r="B5" s="192" t="s">
        <v>0</v>
      </c>
      <c r="C5" s="208" t="s">
        <v>20</v>
      </c>
      <c r="D5" s="209"/>
      <c r="E5" s="209"/>
      <c r="F5" s="209"/>
      <c r="G5" s="210"/>
      <c r="H5" s="215" t="s">
        <v>8</v>
      </c>
      <c r="I5" s="216"/>
      <c r="J5" s="216"/>
      <c r="K5" s="216"/>
      <c r="L5" s="216"/>
      <c r="M5" s="216"/>
      <c r="N5" s="216"/>
      <c r="O5" s="217"/>
      <c r="P5" s="182" t="s">
        <v>23</v>
      </c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4"/>
      <c r="AB5" s="176" t="s">
        <v>32</v>
      </c>
      <c r="AC5" s="162"/>
      <c r="AD5" s="162"/>
      <c r="AE5" s="162"/>
      <c r="AF5" s="162"/>
      <c r="AG5" s="177"/>
      <c r="AH5" s="191" t="s">
        <v>9</v>
      </c>
      <c r="AI5" s="183"/>
      <c r="AJ5" s="183"/>
      <c r="AK5" s="183"/>
      <c r="AL5" s="183"/>
      <c r="AM5" s="183"/>
      <c r="AN5" s="183"/>
      <c r="AO5" s="176" t="s">
        <v>44</v>
      </c>
      <c r="AP5" s="162"/>
      <c r="AQ5" s="162"/>
      <c r="AR5" s="162"/>
      <c r="AS5" s="162"/>
      <c r="AT5" s="177"/>
      <c r="AU5" s="182" t="s">
        <v>10</v>
      </c>
      <c r="AV5" s="183"/>
      <c r="AW5" s="183"/>
      <c r="AX5" s="183"/>
      <c r="AY5" s="183"/>
      <c r="AZ5" s="183"/>
      <c r="BA5" s="184"/>
      <c r="BB5" s="162" t="s">
        <v>11</v>
      </c>
      <c r="BC5" s="162"/>
      <c r="BD5" s="162"/>
      <c r="BE5" s="162"/>
      <c r="BF5" s="162"/>
      <c r="BG5" s="162"/>
      <c r="BH5" s="163"/>
      <c r="BI5" s="164" t="s">
        <v>48</v>
      </c>
      <c r="BJ5" s="165"/>
      <c r="BK5" s="165"/>
      <c r="BL5" s="166"/>
      <c r="BM5" s="166"/>
      <c r="BN5" s="166"/>
      <c r="BO5" s="166"/>
      <c r="BP5" s="166"/>
      <c r="BQ5" s="166"/>
      <c r="BR5" s="152" t="s">
        <v>11</v>
      </c>
      <c r="BS5" s="153"/>
      <c r="BT5" s="153"/>
      <c r="BU5" s="153"/>
      <c r="BV5" s="153"/>
      <c r="BW5" s="153"/>
      <c r="BX5" s="153"/>
      <c r="BY5" s="154"/>
      <c r="BZ5" s="155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</row>
    <row r="6" spans="2:141" s="12" customFormat="1" ht="16.5" customHeight="1" x14ac:dyDescent="0.25">
      <c r="B6" s="193"/>
      <c r="C6" s="200" t="s">
        <v>15</v>
      </c>
      <c r="D6" s="202" t="s">
        <v>17</v>
      </c>
      <c r="E6" s="202" t="s">
        <v>19</v>
      </c>
      <c r="F6" s="206" t="s">
        <v>21</v>
      </c>
      <c r="G6" s="211" t="s">
        <v>67</v>
      </c>
      <c r="H6" s="218" t="s">
        <v>1</v>
      </c>
      <c r="I6" s="178" t="s">
        <v>2</v>
      </c>
      <c r="J6" s="178" t="s">
        <v>4</v>
      </c>
      <c r="K6" s="178" t="s">
        <v>6</v>
      </c>
      <c r="L6" s="178" t="s">
        <v>12</v>
      </c>
      <c r="M6" s="178" t="s">
        <v>5</v>
      </c>
      <c r="N6" s="178" t="s">
        <v>64</v>
      </c>
      <c r="O6" s="180" t="s">
        <v>7</v>
      </c>
      <c r="P6" s="220" t="s">
        <v>40</v>
      </c>
      <c r="Q6" s="185" t="s">
        <v>54</v>
      </c>
      <c r="R6" s="213" t="s">
        <v>24</v>
      </c>
      <c r="S6" s="213" t="s">
        <v>25</v>
      </c>
      <c r="T6" s="213" t="s">
        <v>26</v>
      </c>
      <c r="U6" s="213" t="s">
        <v>27</v>
      </c>
      <c r="V6" s="213" t="s">
        <v>28</v>
      </c>
      <c r="W6" s="213" t="s">
        <v>29</v>
      </c>
      <c r="X6" s="213" t="s">
        <v>30</v>
      </c>
      <c r="Y6" s="185" t="s">
        <v>60</v>
      </c>
      <c r="Z6" s="185" t="s">
        <v>60</v>
      </c>
      <c r="AA6" s="204" t="s">
        <v>31</v>
      </c>
      <c r="AB6" s="170" t="s">
        <v>33</v>
      </c>
      <c r="AC6" s="178" t="s">
        <v>7</v>
      </c>
      <c r="AD6" s="189" t="s">
        <v>83</v>
      </c>
      <c r="AE6" s="158" t="s">
        <v>55</v>
      </c>
      <c r="AF6" s="178" t="s">
        <v>1</v>
      </c>
      <c r="AG6" s="180" t="s">
        <v>2</v>
      </c>
      <c r="AH6" s="174" t="s">
        <v>35</v>
      </c>
      <c r="AI6" s="172" t="s">
        <v>36</v>
      </c>
      <c r="AJ6" s="185" t="s">
        <v>57</v>
      </c>
      <c r="AK6" s="185" t="s">
        <v>39</v>
      </c>
      <c r="AL6" s="185" t="s">
        <v>40</v>
      </c>
      <c r="AM6" s="172" t="s">
        <v>41</v>
      </c>
      <c r="AN6" s="185" t="s">
        <v>42</v>
      </c>
      <c r="AO6" s="170" t="s">
        <v>33</v>
      </c>
      <c r="AP6" s="178" t="s">
        <v>7</v>
      </c>
      <c r="AQ6" s="189" t="s">
        <v>83</v>
      </c>
      <c r="AR6" s="158" t="s">
        <v>55</v>
      </c>
      <c r="AS6" s="178" t="s">
        <v>1</v>
      </c>
      <c r="AT6" s="180" t="s">
        <v>2</v>
      </c>
      <c r="AU6" s="174" t="s">
        <v>35</v>
      </c>
      <c r="AV6" s="172" t="s">
        <v>36</v>
      </c>
      <c r="AW6" s="172" t="s">
        <v>57</v>
      </c>
      <c r="AX6" s="185" t="s">
        <v>39</v>
      </c>
      <c r="AY6" s="185" t="s">
        <v>40</v>
      </c>
      <c r="AZ6" s="172" t="s">
        <v>41</v>
      </c>
      <c r="BA6" s="187" t="s">
        <v>42</v>
      </c>
      <c r="BB6" s="170" t="s">
        <v>1</v>
      </c>
      <c r="BC6" s="158" t="s">
        <v>2</v>
      </c>
      <c r="BD6" s="158" t="s">
        <v>4</v>
      </c>
      <c r="BE6" s="158" t="s">
        <v>6</v>
      </c>
      <c r="BF6" s="158" t="s">
        <v>12</v>
      </c>
      <c r="BG6" s="158" t="s">
        <v>5</v>
      </c>
      <c r="BH6" s="160" t="s">
        <v>7</v>
      </c>
      <c r="BI6" s="167" t="s">
        <v>34</v>
      </c>
      <c r="BJ6" s="147" t="s">
        <v>4</v>
      </c>
      <c r="BK6" s="168" t="s">
        <v>49</v>
      </c>
      <c r="BL6" s="146" t="s">
        <v>1</v>
      </c>
      <c r="BM6" s="146" t="s">
        <v>2</v>
      </c>
      <c r="BN6" s="146" t="s">
        <v>6</v>
      </c>
      <c r="BO6" s="146" t="s">
        <v>12</v>
      </c>
      <c r="BP6" s="146" t="s">
        <v>56</v>
      </c>
      <c r="BQ6" s="169" t="s">
        <v>5</v>
      </c>
      <c r="BR6" s="156" t="s">
        <v>34</v>
      </c>
      <c r="BS6" s="151" t="s">
        <v>4</v>
      </c>
      <c r="BT6" s="148" t="s">
        <v>49</v>
      </c>
      <c r="BU6" s="150" t="s">
        <v>1</v>
      </c>
      <c r="BV6" s="150" t="s">
        <v>2</v>
      </c>
      <c r="BW6" s="150" t="s">
        <v>6</v>
      </c>
      <c r="BX6" s="151" t="s">
        <v>12</v>
      </c>
      <c r="BY6" s="150" t="s">
        <v>56</v>
      </c>
      <c r="BZ6" s="157" t="s">
        <v>5</v>
      </c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</row>
    <row r="7" spans="2:141" s="14" customFormat="1" x14ac:dyDescent="0.25">
      <c r="B7" s="193"/>
      <c r="C7" s="201"/>
      <c r="D7" s="203"/>
      <c r="E7" s="203"/>
      <c r="F7" s="207"/>
      <c r="G7" s="212"/>
      <c r="H7" s="219"/>
      <c r="I7" s="179"/>
      <c r="J7" s="179"/>
      <c r="K7" s="179"/>
      <c r="L7" s="179"/>
      <c r="M7" s="179"/>
      <c r="N7" s="179"/>
      <c r="O7" s="181"/>
      <c r="P7" s="221"/>
      <c r="Q7" s="186"/>
      <c r="R7" s="214"/>
      <c r="S7" s="214"/>
      <c r="T7" s="214"/>
      <c r="U7" s="214"/>
      <c r="V7" s="214"/>
      <c r="W7" s="214"/>
      <c r="X7" s="214"/>
      <c r="Y7" s="186"/>
      <c r="Z7" s="186"/>
      <c r="AA7" s="205"/>
      <c r="AB7" s="171"/>
      <c r="AC7" s="179"/>
      <c r="AD7" s="190"/>
      <c r="AE7" s="159"/>
      <c r="AF7" s="179"/>
      <c r="AG7" s="181"/>
      <c r="AH7" s="175"/>
      <c r="AI7" s="173"/>
      <c r="AJ7" s="186"/>
      <c r="AK7" s="186"/>
      <c r="AL7" s="186"/>
      <c r="AM7" s="173"/>
      <c r="AN7" s="186"/>
      <c r="AO7" s="171"/>
      <c r="AP7" s="179"/>
      <c r="AQ7" s="190"/>
      <c r="AR7" s="159"/>
      <c r="AS7" s="179"/>
      <c r="AT7" s="181"/>
      <c r="AU7" s="175"/>
      <c r="AV7" s="173"/>
      <c r="AW7" s="173"/>
      <c r="AX7" s="186"/>
      <c r="AY7" s="186"/>
      <c r="AZ7" s="173"/>
      <c r="BA7" s="188"/>
      <c r="BB7" s="171"/>
      <c r="BC7" s="159"/>
      <c r="BD7" s="159"/>
      <c r="BE7" s="159"/>
      <c r="BF7" s="159"/>
      <c r="BG7" s="159"/>
      <c r="BH7" s="161"/>
      <c r="BI7" s="167"/>
      <c r="BJ7" s="147"/>
      <c r="BK7" s="168"/>
      <c r="BL7" s="147"/>
      <c r="BM7" s="147"/>
      <c r="BN7" s="147"/>
      <c r="BO7" s="147"/>
      <c r="BP7" s="147"/>
      <c r="BQ7" s="169"/>
      <c r="BR7" s="156"/>
      <c r="BS7" s="151"/>
      <c r="BT7" s="149"/>
      <c r="BU7" s="151"/>
      <c r="BV7" s="151"/>
      <c r="BW7" s="151"/>
      <c r="BX7" s="151"/>
      <c r="BY7" s="151"/>
      <c r="BZ7" s="157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</row>
    <row r="8" spans="2:141" s="16" customFormat="1" ht="15.75" thickBot="1" x14ac:dyDescent="0.3">
      <c r="B8" s="194"/>
      <c r="C8" s="30" t="s">
        <v>16</v>
      </c>
      <c r="D8" s="31" t="s">
        <v>18</v>
      </c>
      <c r="E8" s="31" t="s">
        <v>16</v>
      </c>
      <c r="F8" s="101" t="s">
        <v>16</v>
      </c>
      <c r="G8" s="111" t="s">
        <v>68</v>
      </c>
      <c r="H8" s="32" t="s">
        <v>3</v>
      </c>
      <c r="I8" s="33" t="s">
        <v>3</v>
      </c>
      <c r="J8" s="33" t="s">
        <v>3</v>
      </c>
      <c r="K8" s="33" t="s">
        <v>3</v>
      </c>
      <c r="L8" s="33" t="s">
        <v>3</v>
      </c>
      <c r="M8" s="33" t="s">
        <v>3</v>
      </c>
      <c r="N8" s="100" t="s">
        <v>65</v>
      </c>
      <c r="O8" s="34"/>
      <c r="P8" s="35" t="s">
        <v>38</v>
      </c>
      <c r="Q8" s="36" t="s">
        <v>38</v>
      </c>
      <c r="R8" s="36" t="s">
        <v>3</v>
      </c>
      <c r="S8" s="36" t="s">
        <v>3</v>
      </c>
      <c r="T8" s="36" t="s">
        <v>3</v>
      </c>
      <c r="U8" s="36"/>
      <c r="V8" s="36" t="s">
        <v>3</v>
      </c>
      <c r="W8" s="36" t="s">
        <v>3</v>
      </c>
      <c r="X8" s="36" t="s">
        <v>3</v>
      </c>
      <c r="Y8" s="37" t="s">
        <v>61</v>
      </c>
      <c r="Z8" s="37" t="s">
        <v>62</v>
      </c>
      <c r="AA8" s="37"/>
      <c r="AB8" s="32" t="s">
        <v>3</v>
      </c>
      <c r="AC8" s="33"/>
      <c r="AD8" s="139" t="s">
        <v>3</v>
      </c>
      <c r="AE8" s="33" t="s">
        <v>3</v>
      </c>
      <c r="AF8" s="33" t="s">
        <v>3</v>
      </c>
      <c r="AG8" s="34" t="s">
        <v>3</v>
      </c>
      <c r="AH8" s="35" t="s">
        <v>22</v>
      </c>
      <c r="AI8" s="36" t="s">
        <v>59</v>
      </c>
      <c r="AJ8" s="36" t="s">
        <v>58</v>
      </c>
      <c r="AK8" s="36" t="s">
        <v>38</v>
      </c>
      <c r="AL8" s="36" t="s">
        <v>38</v>
      </c>
      <c r="AM8" s="36" t="s">
        <v>22</v>
      </c>
      <c r="AN8" s="36" t="s">
        <v>43</v>
      </c>
      <c r="AO8" s="32" t="s">
        <v>3</v>
      </c>
      <c r="AP8" s="33"/>
      <c r="AQ8" s="139" t="s">
        <v>3</v>
      </c>
      <c r="AR8" s="33" t="s">
        <v>3</v>
      </c>
      <c r="AS8" s="33" t="s">
        <v>3</v>
      </c>
      <c r="AT8" s="34" t="s">
        <v>3</v>
      </c>
      <c r="AU8" s="35" t="s">
        <v>22</v>
      </c>
      <c r="AV8" s="36" t="s">
        <v>37</v>
      </c>
      <c r="AW8" s="36" t="s">
        <v>58</v>
      </c>
      <c r="AX8" s="36" t="s">
        <v>38</v>
      </c>
      <c r="AY8" s="36" t="s">
        <v>38</v>
      </c>
      <c r="AZ8" s="36" t="s">
        <v>22</v>
      </c>
      <c r="BA8" s="37" t="s">
        <v>43</v>
      </c>
      <c r="BB8" s="32" t="s">
        <v>3</v>
      </c>
      <c r="BC8" s="33" t="s">
        <v>3</v>
      </c>
      <c r="BD8" s="33" t="s">
        <v>3</v>
      </c>
      <c r="BE8" s="33" t="s">
        <v>3</v>
      </c>
      <c r="BF8" s="33" t="s">
        <v>3</v>
      </c>
      <c r="BG8" s="33" t="s">
        <v>3</v>
      </c>
      <c r="BH8" s="38"/>
      <c r="BI8" s="39" t="s">
        <v>3</v>
      </c>
      <c r="BJ8" s="40" t="s">
        <v>3</v>
      </c>
      <c r="BK8" s="47" t="s">
        <v>50</v>
      </c>
      <c r="BL8" s="41" t="s">
        <v>3</v>
      </c>
      <c r="BM8" s="41" t="s">
        <v>3</v>
      </c>
      <c r="BN8" s="41" t="s">
        <v>3</v>
      </c>
      <c r="BO8" s="41" t="s">
        <v>3</v>
      </c>
      <c r="BP8" s="41" t="s">
        <v>3</v>
      </c>
      <c r="BQ8" s="41" t="s">
        <v>3</v>
      </c>
      <c r="BR8" s="42" t="s">
        <v>3</v>
      </c>
      <c r="BS8" s="43" t="s">
        <v>3</v>
      </c>
      <c r="BT8" s="117" t="s">
        <v>3</v>
      </c>
      <c r="BU8" s="43" t="s">
        <v>3</v>
      </c>
      <c r="BV8" s="43" t="s">
        <v>3</v>
      </c>
      <c r="BW8" s="43" t="s">
        <v>3</v>
      </c>
      <c r="BX8" s="43" t="s">
        <v>3</v>
      </c>
      <c r="BY8" s="91" t="s">
        <v>3</v>
      </c>
      <c r="BZ8" s="44" t="s">
        <v>3</v>
      </c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</row>
    <row r="9" spans="2:141" s="56" customFormat="1" x14ac:dyDescent="0.25">
      <c r="B9" s="48" t="s">
        <v>51</v>
      </c>
      <c r="C9" s="58">
        <f>AVERAGE(C12:C3664)</f>
        <v>161319.68538608807</v>
      </c>
      <c r="D9" s="73">
        <f t="shared" ref="D9:BV9" si="0">AVERAGE(D12:D3664)</f>
        <v>4.8138928067700988</v>
      </c>
      <c r="E9" s="76">
        <f t="shared" si="0"/>
        <v>127000.3870967742</v>
      </c>
      <c r="F9" s="102">
        <f t="shared" si="0"/>
        <v>119427.2182072829</v>
      </c>
      <c r="G9" s="112">
        <f t="shared" ref="G9" si="1">AVERAGE(G12:G3664)</f>
        <v>0</v>
      </c>
      <c r="H9" s="51">
        <f t="shared" si="0"/>
        <v>421.75185185185165</v>
      </c>
      <c r="I9" s="49" t="e">
        <f t="shared" si="0"/>
        <v>#DIV/0!</v>
      </c>
      <c r="J9" s="49">
        <f t="shared" si="0"/>
        <v>718.08351063829798</v>
      </c>
      <c r="K9" s="49">
        <f t="shared" si="0"/>
        <v>25</v>
      </c>
      <c r="L9" s="49">
        <f t="shared" si="0"/>
        <v>90.412328767123299</v>
      </c>
      <c r="M9" s="49">
        <f t="shared" si="0"/>
        <v>40.123076923076916</v>
      </c>
      <c r="N9" s="53">
        <f t="shared" ref="N9" si="2">AVERAGE(N12:N3664)</f>
        <v>19.920000000000002</v>
      </c>
      <c r="O9" s="50">
        <f t="shared" si="0"/>
        <v>11.768022598870049</v>
      </c>
      <c r="P9" s="52"/>
      <c r="Q9" s="49"/>
      <c r="R9" s="49" t="e">
        <f t="shared" si="0"/>
        <v>#DIV/0!</v>
      </c>
      <c r="S9" s="49" t="e">
        <f t="shared" si="0"/>
        <v>#DIV/0!</v>
      </c>
      <c r="T9" s="49">
        <f t="shared" si="0"/>
        <v>2.7929813664596237</v>
      </c>
      <c r="U9" s="49" t="e">
        <f t="shared" si="0"/>
        <v>#DIV/0!</v>
      </c>
      <c r="V9" s="49" t="e">
        <f t="shared" si="0"/>
        <v>#DIV/0!</v>
      </c>
      <c r="W9" s="49" t="e">
        <f t="shared" si="0"/>
        <v>#DIV/0!</v>
      </c>
      <c r="X9" s="49">
        <f t="shared" si="0"/>
        <v>3.8012698412698431</v>
      </c>
      <c r="Y9" s="92">
        <f t="shared" ref="Y9" si="3">AVERAGE(Y12:Y3664)</f>
        <v>9.4391915597777848E-2</v>
      </c>
      <c r="Z9" s="93"/>
      <c r="AA9" s="53" t="e">
        <f t="shared" si="0"/>
        <v>#DIV/0!</v>
      </c>
      <c r="AB9" s="51">
        <f t="shared" si="0"/>
        <v>173.29333333333332</v>
      </c>
      <c r="AC9" s="49">
        <f t="shared" si="0"/>
        <v>7.0425000000000022</v>
      </c>
      <c r="AD9" s="49">
        <f t="shared" ref="AD9" si="4">AVERAGE(AD12:AD3664)</f>
        <v>4.5500000000000007</v>
      </c>
      <c r="AE9" s="49">
        <f t="shared" si="0"/>
        <v>0.22266666666666668</v>
      </c>
      <c r="AF9" s="49">
        <f t="shared" si="0"/>
        <v>8393.7340136054445</v>
      </c>
      <c r="AG9" s="50" t="e">
        <f t="shared" si="0"/>
        <v>#DIV/0!</v>
      </c>
      <c r="AH9" s="52">
        <f t="shared" si="0"/>
        <v>1.4111788617886183</v>
      </c>
      <c r="AI9" s="49">
        <f t="shared" si="0"/>
        <v>-1.5097165991902832</v>
      </c>
      <c r="AJ9" s="49"/>
      <c r="AK9" s="49"/>
      <c r="AL9" s="49"/>
      <c r="AM9" s="49">
        <f t="shared" si="0"/>
        <v>3.1758130081300822</v>
      </c>
      <c r="AN9" s="49">
        <f t="shared" si="0"/>
        <v>92.507936507936506</v>
      </c>
      <c r="AO9" s="51">
        <f t="shared" si="0"/>
        <v>221.06418918918919</v>
      </c>
      <c r="AP9" s="49">
        <f t="shared" si="0"/>
        <v>6.9868999999999994</v>
      </c>
      <c r="AQ9" s="49">
        <f t="shared" ref="AQ9" si="5">AVERAGE(AQ12:AQ3664)</f>
        <v>3.8679999999999999</v>
      </c>
      <c r="AR9" s="49">
        <f t="shared" si="0"/>
        <v>29.892250000000001</v>
      </c>
      <c r="AS9" s="49">
        <f t="shared" si="0"/>
        <v>5989.7009433962248</v>
      </c>
      <c r="AT9" s="50" t="e">
        <f t="shared" si="0"/>
        <v>#DIV/0!</v>
      </c>
      <c r="AU9" s="52">
        <f t="shared" si="0"/>
        <v>265.21412820512819</v>
      </c>
      <c r="AV9" s="49">
        <f t="shared" si="0"/>
        <v>71.516293929712461</v>
      </c>
      <c r="AW9" s="49"/>
      <c r="AX9" s="49"/>
      <c r="AY9" s="49"/>
      <c r="AZ9" s="49">
        <f t="shared" si="0"/>
        <v>3.5606730769230786</v>
      </c>
      <c r="BA9" s="53">
        <f t="shared" si="0"/>
        <v>92.807570977917976</v>
      </c>
      <c r="BB9" s="51">
        <f t="shared" si="0"/>
        <v>12.436408839779004</v>
      </c>
      <c r="BC9" s="49" t="e">
        <f t="shared" si="0"/>
        <v>#DIV/0!</v>
      </c>
      <c r="BD9" s="49">
        <f t="shared" si="0"/>
        <v>93.247191011235913</v>
      </c>
      <c r="BE9" s="49">
        <f t="shared" si="0"/>
        <v>26.9</v>
      </c>
      <c r="BF9" s="49">
        <f t="shared" si="0"/>
        <v>7.3225151515151525</v>
      </c>
      <c r="BG9" s="49">
        <f t="shared" si="0"/>
        <v>36.168888888888894</v>
      </c>
      <c r="BH9" s="54">
        <f t="shared" si="0"/>
        <v>7.039714285714278</v>
      </c>
      <c r="BI9" s="52">
        <f t="shared" si="0"/>
        <v>502.33333333333331</v>
      </c>
      <c r="BJ9" s="49">
        <f t="shared" si="0"/>
        <v>1323.3333333333333</v>
      </c>
      <c r="BK9" s="122">
        <f t="shared" si="0"/>
        <v>0.38137928486997635</v>
      </c>
      <c r="BL9" s="53">
        <f t="shared" si="0"/>
        <v>345.33333333333331</v>
      </c>
      <c r="BM9" s="53" t="e">
        <f t="shared" si="0"/>
        <v>#DIV/0!</v>
      </c>
      <c r="BN9" s="53" t="e">
        <f t="shared" si="0"/>
        <v>#DIV/0!</v>
      </c>
      <c r="BO9" s="53" t="e">
        <f t="shared" si="0"/>
        <v>#DIV/0!</v>
      </c>
      <c r="BP9" s="53"/>
      <c r="BQ9" s="53" t="e">
        <f t="shared" si="0"/>
        <v>#DIV/0!</v>
      </c>
      <c r="BR9" s="51">
        <f t="shared" si="0"/>
        <v>2.3333333333333335</v>
      </c>
      <c r="BS9" s="49">
        <f t="shared" si="0"/>
        <v>31.666666666666668</v>
      </c>
      <c r="BT9" s="123">
        <f t="shared" si="0"/>
        <v>0.21753246753246752</v>
      </c>
      <c r="BU9" s="49">
        <f t="shared" si="0"/>
        <v>2</v>
      </c>
      <c r="BV9" s="49" t="e">
        <f t="shared" si="0"/>
        <v>#DIV/0!</v>
      </c>
      <c r="BW9" s="49" t="e">
        <f t="shared" ref="BW9:BZ9" si="6">AVERAGE(BW12:BW3664)</f>
        <v>#DIV/0!</v>
      </c>
      <c r="BX9" s="49" t="e">
        <f t="shared" si="6"/>
        <v>#DIV/0!</v>
      </c>
      <c r="BY9" s="53"/>
      <c r="BZ9" s="54" t="e">
        <f t="shared" si="6"/>
        <v>#DIV/0!</v>
      </c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</row>
    <row r="10" spans="2:141" s="16" customFormat="1" x14ac:dyDescent="0.25">
      <c r="B10" s="45" t="s">
        <v>52</v>
      </c>
      <c r="C10" s="59">
        <f>MIN(C12:C3664)</f>
        <v>0</v>
      </c>
      <c r="D10" s="74">
        <f t="shared" ref="D10:BV10" si="7">MIN(D12:D3664)</f>
        <v>0</v>
      </c>
      <c r="E10" s="77">
        <f t="shared" si="7"/>
        <v>0</v>
      </c>
      <c r="F10" s="103">
        <f t="shared" si="7"/>
        <v>0</v>
      </c>
      <c r="G10" s="113">
        <f t="shared" ref="G10" si="8">MIN(G12:G3664)</f>
        <v>0</v>
      </c>
      <c r="H10" s="63">
        <f t="shared" si="7"/>
        <v>3.9</v>
      </c>
      <c r="I10" s="61">
        <f t="shared" si="7"/>
        <v>0</v>
      </c>
      <c r="J10" s="61">
        <f t="shared" si="7"/>
        <v>58.7</v>
      </c>
      <c r="K10" s="61">
        <f t="shared" si="7"/>
        <v>10.7</v>
      </c>
      <c r="L10" s="61">
        <f t="shared" si="7"/>
        <v>3.5</v>
      </c>
      <c r="M10" s="61">
        <f t="shared" si="7"/>
        <v>15.9</v>
      </c>
      <c r="N10" s="65">
        <f t="shared" ref="N10" si="9">MIN(N12:N3664)</f>
        <v>12</v>
      </c>
      <c r="O10" s="62">
        <f t="shared" si="7"/>
        <v>6.82</v>
      </c>
      <c r="P10" s="64"/>
      <c r="Q10" s="61"/>
      <c r="R10" s="61">
        <f t="shared" si="7"/>
        <v>0</v>
      </c>
      <c r="S10" s="61">
        <f t="shared" si="7"/>
        <v>0</v>
      </c>
      <c r="T10" s="61">
        <f t="shared" si="7"/>
        <v>7.0000000000000007E-2</v>
      </c>
      <c r="U10" s="61">
        <f t="shared" si="7"/>
        <v>0</v>
      </c>
      <c r="V10" s="61">
        <f t="shared" si="7"/>
        <v>0</v>
      </c>
      <c r="W10" s="61">
        <f t="shared" si="7"/>
        <v>0</v>
      </c>
      <c r="X10" s="61">
        <f t="shared" si="7"/>
        <v>0</v>
      </c>
      <c r="Y10" s="94">
        <f t="shared" ref="Y10" si="10">MIN(Y12:Y3664)</f>
        <v>9.9233688275276565E-5</v>
      </c>
      <c r="Z10" s="95"/>
      <c r="AA10" s="65">
        <f t="shared" si="7"/>
        <v>0</v>
      </c>
      <c r="AB10" s="63">
        <f t="shared" si="7"/>
        <v>110</v>
      </c>
      <c r="AC10" s="61">
        <f t="shared" si="7"/>
        <v>6.05</v>
      </c>
      <c r="AD10" s="61">
        <f t="shared" ref="AD10" si="11">MIN(AD12:AD3664)</f>
        <v>0.15</v>
      </c>
      <c r="AE10" s="61">
        <f t="shared" si="7"/>
        <v>0.13400000000000001</v>
      </c>
      <c r="AF10" s="61">
        <f t="shared" si="7"/>
        <v>414.4</v>
      </c>
      <c r="AG10" s="62">
        <f t="shared" si="7"/>
        <v>0</v>
      </c>
      <c r="AH10" s="64">
        <f t="shared" si="7"/>
        <v>0</v>
      </c>
      <c r="AI10" s="61">
        <f t="shared" si="7"/>
        <v>-7.53</v>
      </c>
      <c r="AJ10" s="61"/>
      <c r="AK10" s="61"/>
      <c r="AL10" s="61"/>
      <c r="AM10" s="61">
        <f t="shared" si="7"/>
        <v>0.01</v>
      </c>
      <c r="AN10" s="61">
        <f t="shared" si="7"/>
        <v>0</v>
      </c>
      <c r="AO10" s="63">
        <f t="shared" si="7"/>
        <v>101</v>
      </c>
      <c r="AP10" s="61">
        <f t="shared" si="7"/>
        <v>4.8600000000000003</v>
      </c>
      <c r="AQ10" s="61">
        <f t="shared" ref="AQ10" si="12">MIN(AQ12:AQ3664)</f>
        <v>0.24</v>
      </c>
      <c r="AR10" s="61">
        <f t="shared" si="7"/>
        <v>0.02</v>
      </c>
      <c r="AS10" s="61">
        <f t="shared" si="7"/>
        <v>99</v>
      </c>
      <c r="AT10" s="62">
        <f t="shared" si="7"/>
        <v>0</v>
      </c>
      <c r="AU10" s="64">
        <f t="shared" si="7"/>
        <v>0</v>
      </c>
      <c r="AV10" s="61">
        <f t="shared" si="7"/>
        <v>-586</v>
      </c>
      <c r="AW10" s="61"/>
      <c r="AX10" s="61"/>
      <c r="AY10" s="61"/>
      <c r="AZ10" s="61">
        <f t="shared" si="7"/>
        <v>0</v>
      </c>
      <c r="BA10" s="65">
        <f t="shared" si="7"/>
        <v>0</v>
      </c>
      <c r="BB10" s="63">
        <f t="shared" si="7"/>
        <v>-53.2</v>
      </c>
      <c r="BC10" s="61">
        <f t="shared" si="7"/>
        <v>0</v>
      </c>
      <c r="BD10" s="61">
        <f t="shared" si="7"/>
        <v>18.100000000000001</v>
      </c>
      <c r="BE10" s="61">
        <f t="shared" si="7"/>
        <v>10.9</v>
      </c>
      <c r="BF10" s="61">
        <f t="shared" si="7"/>
        <v>-0.56000000000000005</v>
      </c>
      <c r="BG10" s="61">
        <f t="shared" si="7"/>
        <v>2</v>
      </c>
      <c r="BH10" s="66">
        <f t="shared" si="7"/>
        <v>4.97</v>
      </c>
      <c r="BI10" s="64">
        <f t="shared" si="7"/>
        <v>461</v>
      </c>
      <c r="BJ10" s="61">
        <f t="shared" si="7"/>
        <v>1280</v>
      </c>
      <c r="BK10" s="124">
        <f t="shared" si="7"/>
        <v>0.32695035460992905</v>
      </c>
      <c r="BL10" s="65">
        <f t="shared" si="7"/>
        <v>332</v>
      </c>
      <c r="BM10" s="65">
        <f t="shared" si="7"/>
        <v>0</v>
      </c>
      <c r="BN10" s="65">
        <f t="shared" si="7"/>
        <v>0</v>
      </c>
      <c r="BO10" s="65">
        <f t="shared" si="7"/>
        <v>0</v>
      </c>
      <c r="BP10" s="65"/>
      <c r="BQ10" s="65">
        <f t="shared" si="7"/>
        <v>0</v>
      </c>
      <c r="BR10" s="63">
        <f t="shared" si="7"/>
        <v>0</v>
      </c>
      <c r="BS10" s="61">
        <f t="shared" si="7"/>
        <v>11</v>
      </c>
      <c r="BT10" s="125">
        <f t="shared" si="7"/>
        <v>7.1428571428571425E-2</v>
      </c>
      <c r="BU10" s="61">
        <f t="shared" si="7"/>
        <v>0</v>
      </c>
      <c r="BV10" s="61">
        <f t="shared" si="7"/>
        <v>0</v>
      </c>
      <c r="BW10" s="61">
        <f t="shared" ref="BW10:BZ10" si="13">MIN(BW12:BW3664)</f>
        <v>0</v>
      </c>
      <c r="BX10" s="61">
        <f t="shared" si="13"/>
        <v>0</v>
      </c>
      <c r="BY10" s="65"/>
      <c r="BZ10" s="66">
        <f t="shared" si="13"/>
        <v>0</v>
      </c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</row>
    <row r="11" spans="2:141" s="16" customFormat="1" ht="15.75" thickBot="1" x14ac:dyDescent="0.3">
      <c r="B11" s="46" t="s">
        <v>53</v>
      </c>
      <c r="C11" s="60">
        <f>MAX(C12:C3664)</f>
        <v>242222</v>
      </c>
      <c r="D11" s="75">
        <f t="shared" ref="D11:BV11" si="14">MAX(D12:D3664)</f>
        <v>50</v>
      </c>
      <c r="E11" s="78">
        <f t="shared" si="14"/>
        <v>276700</v>
      </c>
      <c r="F11" s="104">
        <f t="shared" si="14"/>
        <v>962440</v>
      </c>
      <c r="G11" s="114">
        <f t="shared" ref="G11" si="15">MAX(G12:G3664)</f>
        <v>0</v>
      </c>
      <c r="H11" s="69">
        <f t="shared" si="14"/>
        <v>1692.3</v>
      </c>
      <c r="I11" s="67">
        <f t="shared" si="14"/>
        <v>0</v>
      </c>
      <c r="J11" s="67">
        <f t="shared" si="14"/>
        <v>1667</v>
      </c>
      <c r="K11" s="67">
        <f t="shared" si="14"/>
        <v>39.299999999999997</v>
      </c>
      <c r="L11" s="67">
        <f t="shared" si="14"/>
        <v>124.6</v>
      </c>
      <c r="M11" s="67">
        <f t="shared" si="14"/>
        <v>64.5</v>
      </c>
      <c r="N11" s="71">
        <f t="shared" ref="N11" si="16">MAX(N12:N3664)</f>
        <v>24</v>
      </c>
      <c r="O11" s="68">
        <f t="shared" si="14"/>
        <v>744</v>
      </c>
      <c r="P11" s="70"/>
      <c r="Q11" s="67"/>
      <c r="R11" s="67">
        <f t="shared" si="14"/>
        <v>0</v>
      </c>
      <c r="S11" s="67">
        <f t="shared" si="14"/>
        <v>0</v>
      </c>
      <c r="T11" s="67">
        <f t="shared" si="14"/>
        <v>13.4</v>
      </c>
      <c r="U11" s="67">
        <f t="shared" si="14"/>
        <v>0</v>
      </c>
      <c r="V11" s="67">
        <f t="shared" si="14"/>
        <v>0</v>
      </c>
      <c r="W11" s="67">
        <f t="shared" si="14"/>
        <v>0</v>
      </c>
      <c r="X11" s="67">
        <f t="shared" si="14"/>
        <v>10.6</v>
      </c>
      <c r="Y11" s="96">
        <f t="shared" ref="Y11" si="17">MAX(Y12:Y3664)</f>
        <v>0.78560647378901838</v>
      </c>
      <c r="Z11" s="97"/>
      <c r="AA11" s="71">
        <f t="shared" si="14"/>
        <v>0</v>
      </c>
      <c r="AB11" s="69">
        <f t="shared" si="14"/>
        <v>269</v>
      </c>
      <c r="AC11" s="67">
        <f t="shared" si="14"/>
        <v>7.55</v>
      </c>
      <c r="AD11" s="67">
        <f t="shared" ref="AD11" si="18">MAX(AD12:AD3664)</f>
        <v>6.83</v>
      </c>
      <c r="AE11" s="67">
        <f t="shared" si="14"/>
        <v>0.27300000000000002</v>
      </c>
      <c r="AF11" s="67">
        <f t="shared" si="14"/>
        <v>27565.7</v>
      </c>
      <c r="AG11" s="68">
        <f t="shared" si="14"/>
        <v>0</v>
      </c>
      <c r="AH11" s="70">
        <f t="shared" si="14"/>
        <v>3.2</v>
      </c>
      <c r="AI11" s="67">
        <f t="shared" si="14"/>
        <v>5.41</v>
      </c>
      <c r="AJ11" s="67"/>
      <c r="AK11" s="67"/>
      <c r="AL11" s="67"/>
      <c r="AM11" s="67">
        <f t="shared" si="14"/>
        <v>5.55</v>
      </c>
      <c r="AN11" s="67">
        <f t="shared" si="14"/>
        <v>100</v>
      </c>
      <c r="AO11" s="69">
        <f t="shared" si="14"/>
        <v>872.5</v>
      </c>
      <c r="AP11" s="67">
        <f t="shared" si="14"/>
        <v>7.99</v>
      </c>
      <c r="AQ11" s="67">
        <f t="shared" ref="AQ11" si="19">MAX(AQ12:AQ3664)</f>
        <v>6.75</v>
      </c>
      <c r="AR11" s="67">
        <f t="shared" si="14"/>
        <v>49.2</v>
      </c>
      <c r="AS11" s="67">
        <f t="shared" si="14"/>
        <v>71304.100000000006</v>
      </c>
      <c r="AT11" s="68">
        <f t="shared" si="14"/>
        <v>0</v>
      </c>
      <c r="AU11" s="70">
        <f t="shared" si="14"/>
        <v>81902</v>
      </c>
      <c r="AV11" s="67">
        <f t="shared" si="14"/>
        <v>23833</v>
      </c>
      <c r="AW11" s="67"/>
      <c r="AX11" s="67"/>
      <c r="AY11" s="67"/>
      <c r="AZ11" s="67">
        <f t="shared" si="14"/>
        <v>8.01</v>
      </c>
      <c r="BA11" s="71">
        <f t="shared" si="14"/>
        <v>100</v>
      </c>
      <c r="BB11" s="69">
        <f t="shared" si="14"/>
        <v>94.8</v>
      </c>
      <c r="BC11" s="67">
        <f t="shared" si="14"/>
        <v>0</v>
      </c>
      <c r="BD11" s="67">
        <f t="shared" si="14"/>
        <v>422</v>
      </c>
      <c r="BE11" s="67">
        <f t="shared" si="14"/>
        <v>42.9</v>
      </c>
      <c r="BF11" s="67">
        <f t="shared" si="14"/>
        <v>48.2</v>
      </c>
      <c r="BG11" s="67">
        <f t="shared" si="14"/>
        <v>54.2</v>
      </c>
      <c r="BH11" s="72">
        <f t="shared" si="14"/>
        <v>8.41</v>
      </c>
      <c r="BI11" s="70">
        <f t="shared" si="14"/>
        <v>523</v>
      </c>
      <c r="BJ11" s="67">
        <f t="shared" si="14"/>
        <v>1410</v>
      </c>
      <c r="BK11" s="126">
        <f t="shared" si="14"/>
        <v>0.40859374999999998</v>
      </c>
      <c r="BL11" s="71">
        <f t="shared" si="14"/>
        <v>352</v>
      </c>
      <c r="BM11" s="71">
        <f t="shared" si="14"/>
        <v>0</v>
      </c>
      <c r="BN11" s="71">
        <f t="shared" si="14"/>
        <v>0</v>
      </c>
      <c r="BO11" s="71">
        <f t="shared" si="14"/>
        <v>0</v>
      </c>
      <c r="BP11" s="71"/>
      <c r="BQ11" s="71">
        <f t="shared" si="14"/>
        <v>0</v>
      </c>
      <c r="BR11" s="69">
        <f t="shared" si="14"/>
        <v>4</v>
      </c>
      <c r="BS11" s="67">
        <f t="shared" si="14"/>
        <v>42</v>
      </c>
      <c r="BT11" s="127">
        <f t="shared" si="14"/>
        <v>0.36363636363636365</v>
      </c>
      <c r="BU11" s="67">
        <f t="shared" si="14"/>
        <v>3</v>
      </c>
      <c r="BV11" s="67">
        <f t="shared" si="14"/>
        <v>0</v>
      </c>
      <c r="BW11" s="67">
        <f t="shared" ref="BW11:BZ11" si="20">MAX(BW12:BW3664)</f>
        <v>0</v>
      </c>
      <c r="BX11" s="67">
        <f t="shared" si="20"/>
        <v>0</v>
      </c>
      <c r="BY11" s="71"/>
      <c r="BZ11" s="72">
        <f t="shared" si="20"/>
        <v>0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</row>
    <row r="12" spans="2:141" x14ac:dyDescent="0.25">
      <c r="B12" s="24">
        <v>42005</v>
      </c>
      <c r="C12" s="79"/>
      <c r="D12" s="80"/>
      <c r="E12" s="87"/>
      <c r="F12" s="106"/>
      <c r="Y12" s="98" t="str">
        <f>IFERROR(IF((J12*E12)/(AS12*392000)=0,"N/A",(J12*E12)/(AS12*392000)),"N/A")</f>
        <v>N/A</v>
      </c>
      <c r="Z12" s="98" t="str">
        <f>IFERROR(IF((BI12*E12)/(AS12*392000)=0,"N/A",(BI12*E12)/(AS12*392000)),"N/A")</f>
        <v>N/A</v>
      </c>
      <c r="BK12" s="130" t="str">
        <f>IFERROR(IF(BI12/BJ12=0,"N/A",BI12/BJ12),"N/A")</f>
        <v>N/A</v>
      </c>
      <c r="BT12" s="133" t="str">
        <f>IFERROR(IF(BR12/BS12=0,"N/A",BR12/BS12),"N/A")</f>
        <v>N/A</v>
      </c>
    </row>
    <row r="13" spans="2:141" x14ac:dyDescent="0.25">
      <c r="B13" s="24">
        <v>42006</v>
      </c>
      <c r="C13" s="79"/>
      <c r="D13" s="80"/>
      <c r="E13" s="87"/>
      <c r="F13" s="106"/>
      <c r="Y13" s="98" t="str">
        <f t="shared" ref="Y13:Y76" si="21">IFERROR(IF((J13*E13)/(AS13*392000)=0,"N/A",(J13*E13)/(AS13*392000)),"N/A")</f>
        <v>N/A</v>
      </c>
      <c r="Z13" s="98" t="str">
        <f t="shared" ref="Z13:Z76" si="22">IFERROR(IF((BI13*E13)/(AS13*392000)=0,"N/A",(BI13*E13)/(AS13*392000)),"N/A")</f>
        <v>N/A</v>
      </c>
      <c r="BK13" s="130" t="str">
        <f t="shared" ref="BK13:BK76" si="23">IFERROR(IF(BI13/BJ13=0,"N/A",BI13/BJ13),"N/A")</f>
        <v>N/A</v>
      </c>
      <c r="BT13" s="133" t="str">
        <f t="shared" ref="BT13:BT76" si="24">IFERROR(IF(BR13/BS13=0,"N/A",BR13/BS13),"N/A")</f>
        <v>N/A</v>
      </c>
    </row>
    <row r="14" spans="2:141" x14ac:dyDescent="0.25">
      <c r="B14" s="24">
        <v>42007</v>
      </c>
      <c r="C14" s="79"/>
      <c r="D14" s="80"/>
      <c r="E14" s="87"/>
      <c r="F14" s="106"/>
      <c r="Y14" s="98" t="str">
        <f t="shared" si="21"/>
        <v>N/A</v>
      </c>
      <c r="Z14" s="98" t="str">
        <f t="shared" si="22"/>
        <v>N/A</v>
      </c>
      <c r="BK14" s="130" t="str">
        <f t="shared" si="23"/>
        <v>N/A</v>
      </c>
      <c r="BT14" s="133" t="str">
        <f t="shared" si="24"/>
        <v>N/A</v>
      </c>
    </row>
    <row r="15" spans="2:141" x14ac:dyDescent="0.25">
      <c r="B15" s="24">
        <v>42008</v>
      </c>
      <c r="C15" s="79"/>
      <c r="D15" s="80"/>
      <c r="E15" s="87"/>
      <c r="F15" s="106"/>
      <c r="Y15" s="98" t="str">
        <f t="shared" si="21"/>
        <v>N/A</v>
      </c>
      <c r="Z15" s="98" t="str">
        <f t="shared" si="22"/>
        <v>N/A</v>
      </c>
      <c r="BK15" s="130" t="str">
        <f t="shared" si="23"/>
        <v>N/A</v>
      </c>
      <c r="BT15" s="133" t="str">
        <f t="shared" si="24"/>
        <v>N/A</v>
      </c>
    </row>
    <row r="16" spans="2:141" x14ac:dyDescent="0.25">
      <c r="B16" s="24">
        <v>42009</v>
      </c>
      <c r="C16" s="79"/>
      <c r="D16" s="80"/>
      <c r="E16" s="87"/>
      <c r="F16" s="106"/>
      <c r="Y16" s="98" t="str">
        <f t="shared" si="21"/>
        <v>N/A</v>
      </c>
      <c r="Z16" s="98" t="str">
        <f t="shared" si="22"/>
        <v>N/A</v>
      </c>
      <c r="BK16" s="130" t="str">
        <f t="shared" si="23"/>
        <v>N/A</v>
      </c>
      <c r="BT16" s="133" t="str">
        <f t="shared" si="24"/>
        <v>N/A</v>
      </c>
    </row>
    <row r="17" spans="2:73" x14ac:dyDescent="0.25">
      <c r="B17" s="24">
        <v>42010</v>
      </c>
      <c r="C17" s="79"/>
      <c r="D17" s="80"/>
      <c r="E17" s="87"/>
      <c r="F17" s="106"/>
      <c r="Y17" s="98" t="str">
        <f t="shared" si="21"/>
        <v>N/A</v>
      </c>
      <c r="Z17" s="98" t="str">
        <f t="shared" si="22"/>
        <v>N/A</v>
      </c>
      <c r="BK17" s="130" t="str">
        <f t="shared" si="23"/>
        <v>N/A</v>
      </c>
      <c r="BT17" s="133" t="str">
        <f t="shared" si="24"/>
        <v>N/A</v>
      </c>
    </row>
    <row r="18" spans="2:73" x14ac:dyDescent="0.25">
      <c r="B18" s="24">
        <v>42011</v>
      </c>
      <c r="C18" s="79"/>
      <c r="D18" s="80"/>
      <c r="E18" s="87"/>
      <c r="F18" s="106"/>
      <c r="Y18" s="98" t="str">
        <f t="shared" si="21"/>
        <v>N/A</v>
      </c>
      <c r="Z18" s="98" t="str">
        <f t="shared" si="22"/>
        <v>N/A</v>
      </c>
      <c r="BK18" s="130" t="str">
        <f t="shared" si="23"/>
        <v>N/A</v>
      </c>
      <c r="BT18" s="133" t="str">
        <f t="shared" si="24"/>
        <v>N/A</v>
      </c>
    </row>
    <row r="19" spans="2:73" x14ac:dyDescent="0.25">
      <c r="B19" s="24">
        <v>42012</v>
      </c>
      <c r="C19" s="79"/>
      <c r="D19" s="80"/>
      <c r="E19" s="87"/>
      <c r="F19" s="106"/>
      <c r="Y19" s="98" t="str">
        <f t="shared" si="21"/>
        <v>N/A</v>
      </c>
      <c r="Z19" s="98" t="str">
        <f t="shared" si="22"/>
        <v>N/A</v>
      </c>
      <c r="BK19" s="130" t="str">
        <f t="shared" si="23"/>
        <v>N/A</v>
      </c>
      <c r="BT19" s="133" t="str">
        <f t="shared" si="24"/>
        <v>N/A</v>
      </c>
    </row>
    <row r="20" spans="2:73" x14ac:dyDescent="0.25">
      <c r="B20" s="24">
        <v>42013</v>
      </c>
      <c r="C20" s="79"/>
      <c r="D20" s="80"/>
      <c r="E20" s="87"/>
      <c r="F20" s="106"/>
      <c r="Y20" s="98" t="str">
        <f t="shared" si="21"/>
        <v>N/A</v>
      </c>
      <c r="Z20" s="98" t="str">
        <f t="shared" si="22"/>
        <v>N/A</v>
      </c>
      <c r="BK20" s="130" t="str">
        <f t="shared" si="23"/>
        <v>N/A</v>
      </c>
      <c r="BT20" s="133" t="str">
        <f t="shared" si="24"/>
        <v>N/A</v>
      </c>
    </row>
    <row r="21" spans="2:73" x14ac:dyDescent="0.25">
      <c r="B21" s="24">
        <v>42014</v>
      </c>
      <c r="C21" s="79"/>
      <c r="D21" s="80"/>
      <c r="E21" s="87"/>
      <c r="F21" s="106"/>
      <c r="Y21" s="98" t="str">
        <f t="shared" si="21"/>
        <v>N/A</v>
      </c>
      <c r="Z21" s="98" t="str">
        <f t="shared" si="22"/>
        <v>N/A</v>
      </c>
      <c r="BK21" s="130" t="str">
        <f t="shared" si="23"/>
        <v>N/A</v>
      </c>
      <c r="BT21" s="133" t="str">
        <f t="shared" si="24"/>
        <v>N/A</v>
      </c>
    </row>
    <row r="22" spans="2:73" x14ac:dyDescent="0.25">
      <c r="B22" s="24">
        <v>42015</v>
      </c>
      <c r="C22" s="79"/>
      <c r="D22" s="80"/>
      <c r="E22" s="87"/>
      <c r="F22" s="106"/>
      <c r="Y22" s="98" t="str">
        <f t="shared" si="21"/>
        <v>N/A</v>
      </c>
      <c r="Z22" s="98" t="str">
        <f t="shared" si="22"/>
        <v>N/A</v>
      </c>
      <c r="BK22" s="130" t="str">
        <f t="shared" si="23"/>
        <v>N/A</v>
      </c>
      <c r="BT22" s="133" t="str">
        <f t="shared" si="24"/>
        <v>N/A</v>
      </c>
    </row>
    <row r="23" spans="2:73" x14ac:dyDescent="0.25">
      <c r="B23" s="24">
        <v>42016</v>
      </c>
      <c r="C23" s="79"/>
      <c r="D23" s="80"/>
      <c r="E23" s="87"/>
      <c r="F23" s="106"/>
      <c r="Y23" s="98" t="str">
        <f t="shared" si="21"/>
        <v>N/A</v>
      </c>
      <c r="Z23" s="98" t="str">
        <f t="shared" si="22"/>
        <v>N/A</v>
      </c>
      <c r="BK23" s="130" t="str">
        <f t="shared" si="23"/>
        <v>N/A</v>
      </c>
      <c r="BT23" s="133" t="str">
        <f t="shared" si="24"/>
        <v>N/A</v>
      </c>
    </row>
    <row r="24" spans="2:73" x14ac:dyDescent="0.25">
      <c r="B24" s="24">
        <v>42017</v>
      </c>
      <c r="C24" s="79"/>
      <c r="D24" s="80"/>
      <c r="E24" s="81">
        <v>6420</v>
      </c>
      <c r="F24" s="105"/>
      <c r="G24" s="116"/>
      <c r="T24" s="82">
        <v>10.5</v>
      </c>
      <c r="X24" s="82">
        <v>10.5</v>
      </c>
      <c r="Y24" s="99" t="str">
        <f t="shared" si="21"/>
        <v>N/A</v>
      </c>
      <c r="Z24" s="99" t="str">
        <f t="shared" si="22"/>
        <v>N/A</v>
      </c>
      <c r="AB24" s="83"/>
      <c r="AC24" s="82"/>
      <c r="AD24" s="141"/>
      <c r="AE24" s="82"/>
      <c r="AF24" s="84"/>
      <c r="AH24" s="85"/>
      <c r="AI24" s="86"/>
      <c r="AJ24" s="86"/>
      <c r="AM24" s="86"/>
      <c r="AN24" s="87"/>
      <c r="AO24" s="83"/>
      <c r="AP24" s="82"/>
      <c r="AQ24" s="141"/>
      <c r="AR24" s="82"/>
      <c r="AS24" s="84"/>
      <c r="AU24" s="85"/>
      <c r="AV24" s="86"/>
      <c r="AW24" s="86"/>
      <c r="AZ24" s="86"/>
      <c r="BA24" s="87"/>
      <c r="BK24" s="130" t="str">
        <f t="shared" si="23"/>
        <v>N/A</v>
      </c>
      <c r="BT24" s="133" t="str">
        <f t="shared" si="24"/>
        <v>N/A</v>
      </c>
    </row>
    <row r="25" spans="2:73" x14ac:dyDescent="0.25">
      <c r="B25" s="24">
        <v>42018</v>
      </c>
      <c r="C25" s="79"/>
      <c r="D25" s="80"/>
      <c r="E25" s="81">
        <v>7370</v>
      </c>
      <c r="F25" s="105"/>
      <c r="G25" s="116"/>
      <c r="T25" s="82">
        <v>10.3</v>
      </c>
      <c r="X25" s="82">
        <v>10.199999999999999</v>
      </c>
      <c r="Y25" s="99" t="str">
        <f t="shared" si="21"/>
        <v>N/A</v>
      </c>
      <c r="Z25" s="99" t="str">
        <f t="shared" si="22"/>
        <v>N/A</v>
      </c>
      <c r="AB25" s="83"/>
      <c r="AC25" s="82"/>
      <c r="AD25" s="141"/>
      <c r="AE25" s="82"/>
      <c r="AF25" s="84"/>
      <c r="AH25" s="85"/>
      <c r="AI25" s="86"/>
      <c r="AJ25" s="86"/>
      <c r="AM25" s="86"/>
      <c r="AN25" s="87"/>
      <c r="AO25" s="83">
        <v>538</v>
      </c>
      <c r="AP25" s="82">
        <v>7.1</v>
      </c>
      <c r="AQ25" s="141"/>
      <c r="AR25" s="82" t="s">
        <v>46</v>
      </c>
      <c r="AS25" s="84"/>
      <c r="AU25" s="85"/>
      <c r="AV25" s="86"/>
      <c r="AW25" s="86"/>
      <c r="AZ25" s="86"/>
      <c r="BA25" s="87"/>
      <c r="BK25" s="130" t="str">
        <f t="shared" si="23"/>
        <v>N/A</v>
      </c>
      <c r="BT25" s="133" t="str">
        <f t="shared" si="24"/>
        <v>N/A</v>
      </c>
    </row>
    <row r="26" spans="2:73" x14ac:dyDescent="0.25">
      <c r="B26" s="24">
        <v>42019</v>
      </c>
      <c r="C26" s="79"/>
      <c r="D26" s="80"/>
      <c r="E26" s="81"/>
      <c r="F26" s="105"/>
      <c r="G26" s="116"/>
      <c r="T26" s="82">
        <v>9.1</v>
      </c>
      <c r="X26" s="82">
        <v>9.9</v>
      </c>
      <c r="Y26" s="99" t="str">
        <f t="shared" si="21"/>
        <v>N/A</v>
      </c>
      <c r="Z26" s="99" t="str">
        <f t="shared" si="22"/>
        <v>N/A</v>
      </c>
      <c r="AB26" s="83"/>
      <c r="AC26" s="82"/>
      <c r="AD26" s="141"/>
      <c r="AE26" s="82"/>
      <c r="AF26" s="84"/>
      <c r="AH26" s="85"/>
      <c r="AI26" s="86"/>
      <c r="AJ26" s="86"/>
      <c r="AM26" s="86"/>
      <c r="AN26" s="87"/>
      <c r="AO26" s="83">
        <v>381</v>
      </c>
      <c r="AP26" s="82">
        <v>7.39</v>
      </c>
      <c r="AQ26" s="141"/>
      <c r="AR26" s="82"/>
      <c r="AS26" s="84">
        <v>103</v>
      </c>
      <c r="AU26" s="85"/>
      <c r="AV26" s="86"/>
      <c r="AW26" s="86"/>
      <c r="AZ26" s="86"/>
      <c r="BA26" s="87"/>
      <c r="BK26" s="130" t="str">
        <f t="shared" si="23"/>
        <v>N/A</v>
      </c>
      <c r="BT26" s="133" t="str">
        <f t="shared" si="24"/>
        <v>N/A</v>
      </c>
    </row>
    <row r="27" spans="2:73" x14ac:dyDescent="0.25">
      <c r="B27" s="24">
        <v>42020</v>
      </c>
      <c r="C27" s="79"/>
      <c r="D27" s="80"/>
      <c r="E27" s="81">
        <v>5640</v>
      </c>
      <c r="F27" s="105">
        <v>12990</v>
      </c>
      <c r="G27" s="116"/>
      <c r="T27" s="88"/>
      <c r="X27" s="88"/>
      <c r="Y27" s="98" t="str">
        <f t="shared" si="21"/>
        <v>N/A</v>
      </c>
      <c r="Z27" s="98" t="str">
        <f t="shared" si="22"/>
        <v>N/A</v>
      </c>
      <c r="AB27" s="83"/>
      <c r="AC27" s="82"/>
      <c r="AD27" s="141"/>
      <c r="AE27" s="82"/>
      <c r="AF27" s="84"/>
      <c r="AH27" s="85"/>
      <c r="AI27" s="86"/>
      <c r="AJ27" s="86"/>
      <c r="AM27" s="86"/>
      <c r="AN27" s="87"/>
      <c r="AO27" s="83">
        <v>311</v>
      </c>
      <c r="AP27" s="82"/>
      <c r="AQ27" s="141"/>
      <c r="AR27" s="82"/>
      <c r="AS27" s="84">
        <v>99</v>
      </c>
      <c r="AU27" s="85">
        <v>2.63</v>
      </c>
      <c r="AV27" s="86">
        <v>-4.29</v>
      </c>
      <c r="AW27" s="86"/>
      <c r="AZ27" s="86"/>
      <c r="BA27" s="87"/>
      <c r="BK27" s="130" t="str">
        <f t="shared" si="23"/>
        <v>N/A</v>
      </c>
      <c r="BT27" s="133" t="str">
        <f t="shared" si="24"/>
        <v>N/A</v>
      </c>
    </row>
    <row r="28" spans="2:73" x14ac:dyDescent="0.25">
      <c r="B28" s="24">
        <v>42021</v>
      </c>
      <c r="C28" s="79"/>
      <c r="D28" s="80"/>
      <c r="E28" s="81"/>
      <c r="F28" s="105"/>
      <c r="G28" s="116"/>
      <c r="T28" s="82">
        <v>8.5</v>
      </c>
      <c r="X28" s="82">
        <v>9.5</v>
      </c>
      <c r="Y28" s="99" t="str">
        <f t="shared" si="21"/>
        <v>N/A</v>
      </c>
      <c r="Z28" s="99" t="str">
        <f t="shared" si="22"/>
        <v>N/A</v>
      </c>
      <c r="AB28" s="83"/>
      <c r="AC28" s="82"/>
      <c r="AD28" s="141"/>
      <c r="AE28" s="82"/>
      <c r="AF28" s="84"/>
      <c r="AH28" s="85"/>
      <c r="AI28" s="86"/>
      <c r="AJ28" s="86"/>
      <c r="AM28" s="86"/>
      <c r="AN28" s="87"/>
      <c r="AO28" s="83">
        <v>284</v>
      </c>
      <c r="AP28" s="82">
        <v>6.92</v>
      </c>
      <c r="AQ28" s="141"/>
      <c r="AR28" s="82" t="s">
        <v>46</v>
      </c>
      <c r="AS28" s="84">
        <v>182</v>
      </c>
      <c r="AU28" s="85"/>
      <c r="AV28" s="86"/>
      <c r="AW28" s="86"/>
      <c r="AZ28" s="86"/>
      <c r="BA28" s="87"/>
      <c r="BK28" s="130" t="str">
        <f t="shared" si="23"/>
        <v>N/A</v>
      </c>
      <c r="BT28" s="133" t="str">
        <f t="shared" si="24"/>
        <v>N/A</v>
      </c>
    </row>
    <row r="29" spans="2:73" x14ac:dyDescent="0.25">
      <c r="B29" s="24">
        <v>42022</v>
      </c>
      <c r="C29" s="79"/>
      <c r="D29" s="80"/>
      <c r="E29" s="81">
        <v>6270</v>
      </c>
      <c r="F29" s="105">
        <v>5330</v>
      </c>
      <c r="G29" s="116"/>
      <c r="T29" s="82">
        <v>7.7</v>
      </c>
      <c r="X29" s="82">
        <v>8.9</v>
      </c>
      <c r="Y29" s="99" t="str">
        <f t="shared" si="21"/>
        <v>N/A</v>
      </c>
      <c r="Z29" s="99" t="str">
        <f t="shared" si="22"/>
        <v>N/A</v>
      </c>
      <c r="AB29" s="83"/>
      <c r="AC29" s="82"/>
      <c r="AD29" s="141"/>
      <c r="AE29" s="82"/>
      <c r="AF29" s="84"/>
      <c r="AH29" s="85"/>
      <c r="AI29" s="86"/>
      <c r="AJ29" s="86"/>
      <c r="AM29" s="86"/>
      <c r="AN29" s="87"/>
      <c r="AO29" s="83">
        <v>119</v>
      </c>
      <c r="AP29" s="82">
        <v>7.08</v>
      </c>
      <c r="AQ29" s="141"/>
      <c r="AR29" s="82"/>
      <c r="AS29" s="84">
        <v>341</v>
      </c>
      <c r="AU29" s="85"/>
      <c r="AV29" s="86"/>
      <c r="AW29" s="86"/>
      <c r="AZ29" s="86"/>
      <c r="BA29" s="87"/>
      <c r="BK29" s="130" t="str">
        <f t="shared" si="23"/>
        <v>N/A</v>
      </c>
      <c r="BT29" s="133" t="str">
        <f t="shared" si="24"/>
        <v>N/A</v>
      </c>
    </row>
    <row r="30" spans="2:73" x14ac:dyDescent="0.25">
      <c r="B30" s="24">
        <v>42023</v>
      </c>
      <c r="C30" s="79"/>
      <c r="D30" s="80"/>
      <c r="E30" s="81">
        <v>6273</v>
      </c>
      <c r="F30" s="105">
        <v>10670</v>
      </c>
      <c r="G30" s="116"/>
      <c r="T30" s="82">
        <v>9.4</v>
      </c>
      <c r="X30" s="82">
        <v>9.1999999999999993</v>
      </c>
      <c r="Y30" s="99" t="str">
        <f t="shared" si="21"/>
        <v>N/A</v>
      </c>
      <c r="Z30" s="99" t="str">
        <f t="shared" si="22"/>
        <v>N/A</v>
      </c>
      <c r="AB30" s="83"/>
      <c r="AC30" s="82"/>
      <c r="AD30" s="141"/>
      <c r="AE30" s="82"/>
      <c r="AF30" s="84"/>
      <c r="AH30" s="85"/>
      <c r="AI30" s="86"/>
      <c r="AJ30" s="86"/>
      <c r="AM30" s="86"/>
      <c r="AN30" s="87"/>
      <c r="AO30" s="83">
        <v>102</v>
      </c>
      <c r="AP30" s="82">
        <v>7.4</v>
      </c>
      <c r="AQ30" s="141"/>
      <c r="AR30" s="82"/>
      <c r="AS30" s="84">
        <v>584</v>
      </c>
      <c r="AU30" s="85">
        <v>1.9</v>
      </c>
      <c r="AV30" s="86">
        <v>-3.09</v>
      </c>
      <c r="AW30" s="86"/>
      <c r="AZ30" s="86"/>
      <c r="BA30" s="87"/>
      <c r="BK30" s="130" t="str">
        <f t="shared" si="23"/>
        <v>N/A</v>
      </c>
      <c r="BT30" s="133" t="str">
        <f t="shared" si="24"/>
        <v>N/A</v>
      </c>
    </row>
    <row r="31" spans="2:73" x14ac:dyDescent="0.25">
      <c r="B31" s="24">
        <v>42024</v>
      </c>
      <c r="C31" s="79"/>
      <c r="D31" s="80"/>
      <c r="E31" s="81">
        <v>9500</v>
      </c>
      <c r="F31" s="105">
        <v>16400</v>
      </c>
      <c r="G31" s="116"/>
      <c r="T31" s="82"/>
      <c r="X31" s="82"/>
      <c r="Y31" s="99" t="str">
        <f t="shared" si="21"/>
        <v>N/A</v>
      </c>
      <c r="Z31" s="99" t="str">
        <f t="shared" si="22"/>
        <v>N/A</v>
      </c>
      <c r="AB31" s="83"/>
      <c r="AC31" s="82"/>
      <c r="AD31" s="141"/>
      <c r="AE31" s="82"/>
      <c r="AF31" s="84"/>
      <c r="AM31" s="86"/>
      <c r="AN31" s="87"/>
      <c r="AO31" s="83">
        <v>137</v>
      </c>
      <c r="AP31" s="82"/>
      <c r="AQ31" s="141"/>
      <c r="AR31" s="82"/>
      <c r="AS31" s="84">
        <v>351</v>
      </c>
      <c r="AZ31" s="86"/>
      <c r="BA31" s="87"/>
      <c r="BK31" s="130" t="str">
        <f t="shared" si="23"/>
        <v>N/A</v>
      </c>
      <c r="BT31" s="133" t="str">
        <f t="shared" si="24"/>
        <v>N/A</v>
      </c>
    </row>
    <row r="32" spans="2:73" x14ac:dyDescent="0.25">
      <c r="B32" s="24">
        <v>42025</v>
      </c>
      <c r="C32" s="89">
        <v>13000</v>
      </c>
      <c r="D32" s="90">
        <v>26</v>
      </c>
      <c r="E32" s="81">
        <v>13000</v>
      </c>
      <c r="F32" s="105">
        <v>15610</v>
      </c>
      <c r="G32" s="116"/>
      <c r="T32" s="82">
        <v>7.9</v>
      </c>
      <c r="X32" s="82">
        <v>9.6</v>
      </c>
      <c r="Y32" s="99" t="str">
        <f t="shared" si="21"/>
        <v>N/A</v>
      </c>
      <c r="Z32" s="99">
        <f t="shared" si="22"/>
        <v>5.2900571993503287E-2</v>
      </c>
      <c r="AB32" s="83"/>
      <c r="AC32" s="82"/>
      <c r="AD32" s="141"/>
      <c r="AE32" s="82"/>
      <c r="AF32" s="84"/>
      <c r="AM32" s="86"/>
      <c r="AN32" s="87"/>
      <c r="AO32" s="83">
        <v>214</v>
      </c>
      <c r="AP32" s="82"/>
      <c r="AQ32" s="141"/>
      <c r="AR32" s="82"/>
      <c r="AS32" s="84">
        <v>289</v>
      </c>
      <c r="AZ32" s="86">
        <v>5.79</v>
      </c>
      <c r="BA32" s="87">
        <v>100</v>
      </c>
      <c r="BI32" s="128">
        <v>461</v>
      </c>
      <c r="BJ32" s="129">
        <v>1410</v>
      </c>
      <c r="BK32" s="130">
        <f t="shared" si="23"/>
        <v>0.32695035460992905</v>
      </c>
      <c r="BL32" s="131">
        <v>332</v>
      </c>
      <c r="BR32" s="132">
        <v>4</v>
      </c>
      <c r="BS32" s="129">
        <v>11</v>
      </c>
      <c r="BT32" s="133">
        <f t="shared" si="24"/>
        <v>0.36363636363636365</v>
      </c>
      <c r="BU32" s="129">
        <v>3</v>
      </c>
    </row>
    <row r="33" spans="2:72" x14ac:dyDescent="0.25">
      <c r="B33" s="24">
        <v>42026</v>
      </c>
      <c r="C33" s="89">
        <v>16000</v>
      </c>
      <c r="D33" s="90">
        <v>26</v>
      </c>
      <c r="E33" s="87">
        <v>16100</v>
      </c>
      <c r="F33" s="106"/>
      <c r="Y33" s="98" t="str">
        <f t="shared" si="21"/>
        <v>N/A</v>
      </c>
      <c r="Z33" s="98" t="str">
        <f t="shared" si="22"/>
        <v>N/A</v>
      </c>
      <c r="AO33" s="22">
        <v>136</v>
      </c>
      <c r="AR33" s="4">
        <v>5.73</v>
      </c>
      <c r="AS33" s="4">
        <v>263</v>
      </c>
      <c r="BK33" s="130" t="str">
        <f t="shared" si="23"/>
        <v>N/A</v>
      </c>
      <c r="BT33" s="133" t="str">
        <f t="shared" si="24"/>
        <v>N/A</v>
      </c>
    </row>
    <row r="34" spans="2:72" x14ac:dyDescent="0.25">
      <c r="B34" s="24">
        <v>42027</v>
      </c>
      <c r="C34" s="89">
        <v>19000</v>
      </c>
      <c r="D34" s="90">
        <v>26</v>
      </c>
      <c r="E34" s="87"/>
      <c r="F34" s="106"/>
      <c r="Y34" s="98" t="str">
        <f t="shared" si="21"/>
        <v>N/A</v>
      </c>
      <c r="Z34" s="98" t="str">
        <f t="shared" si="22"/>
        <v>N/A</v>
      </c>
      <c r="AO34" s="22">
        <v>154</v>
      </c>
      <c r="AS34" s="4">
        <v>234.7</v>
      </c>
      <c r="AU34" s="20">
        <v>1.77</v>
      </c>
      <c r="AV34" s="4">
        <v>2.46</v>
      </c>
      <c r="AW34" s="4">
        <v>1.32</v>
      </c>
      <c r="AZ34" s="4">
        <v>5.74</v>
      </c>
      <c r="BA34" s="28">
        <v>100</v>
      </c>
      <c r="BK34" s="130" t="str">
        <f t="shared" si="23"/>
        <v>N/A</v>
      </c>
      <c r="BT34" s="133" t="str">
        <f t="shared" si="24"/>
        <v>N/A</v>
      </c>
    </row>
    <row r="35" spans="2:72" x14ac:dyDescent="0.25">
      <c r="B35" s="24">
        <v>42028</v>
      </c>
      <c r="C35" s="89">
        <v>22000</v>
      </c>
      <c r="D35" s="90">
        <v>26</v>
      </c>
      <c r="E35" s="87"/>
      <c r="F35" s="106"/>
      <c r="Y35" s="98" t="str">
        <f t="shared" si="21"/>
        <v>N/A</v>
      </c>
      <c r="Z35" s="98" t="str">
        <f t="shared" si="22"/>
        <v>N/A</v>
      </c>
      <c r="AO35" s="22">
        <v>336</v>
      </c>
      <c r="AR35" s="4">
        <v>15.9</v>
      </c>
      <c r="AS35" s="4">
        <v>881.7</v>
      </c>
      <c r="AU35" s="20">
        <v>1.72</v>
      </c>
      <c r="AV35" s="4">
        <v>2.44</v>
      </c>
      <c r="AW35" s="4">
        <v>1.1599999999999999</v>
      </c>
      <c r="AZ35" s="4">
        <v>5.67</v>
      </c>
      <c r="BA35" s="28">
        <v>100</v>
      </c>
      <c r="BK35" s="130" t="str">
        <f t="shared" si="23"/>
        <v>N/A</v>
      </c>
      <c r="BT35" s="133" t="str">
        <f t="shared" si="24"/>
        <v>N/A</v>
      </c>
    </row>
    <row r="36" spans="2:72" x14ac:dyDescent="0.25">
      <c r="B36" s="24">
        <v>42029</v>
      </c>
      <c r="C36" s="89">
        <v>27000</v>
      </c>
      <c r="D36" s="90">
        <v>30</v>
      </c>
      <c r="E36" s="87"/>
      <c r="F36" s="106"/>
      <c r="Y36" s="98" t="str">
        <f t="shared" si="21"/>
        <v>N/A</v>
      </c>
      <c r="Z36" s="98" t="str">
        <f t="shared" si="22"/>
        <v>N/A</v>
      </c>
      <c r="AO36" s="22">
        <v>157</v>
      </c>
      <c r="AS36" s="4">
        <v>871.4</v>
      </c>
      <c r="AU36" s="20">
        <v>1.89</v>
      </c>
      <c r="AV36" s="4">
        <v>2.46</v>
      </c>
      <c r="AW36" s="4">
        <v>0.15</v>
      </c>
      <c r="AZ36" s="4">
        <v>5.52</v>
      </c>
      <c r="BA36" s="28">
        <v>100</v>
      </c>
      <c r="BK36" s="130" t="str">
        <f t="shared" si="23"/>
        <v>N/A</v>
      </c>
      <c r="BT36" s="133" t="str">
        <f t="shared" si="24"/>
        <v>N/A</v>
      </c>
    </row>
    <row r="37" spans="2:72" x14ac:dyDescent="0.25">
      <c r="B37" s="24">
        <v>42030</v>
      </c>
      <c r="C37" s="89">
        <v>32000</v>
      </c>
      <c r="D37" s="90">
        <v>30</v>
      </c>
      <c r="E37" s="87"/>
      <c r="F37" s="106"/>
      <c r="Y37" s="98" t="str">
        <f t="shared" si="21"/>
        <v>N/A</v>
      </c>
      <c r="Z37" s="98" t="str">
        <f t="shared" si="22"/>
        <v>N/A</v>
      </c>
      <c r="AO37" s="22">
        <v>155</v>
      </c>
      <c r="AU37" s="20">
        <v>2.34</v>
      </c>
      <c r="AV37" s="4">
        <v>0.2</v>
      </c>
      <c r="AW37" s="4">
        <v>0.1</v>
      </c>
      <c r="AZ37" s="4">
        <v>5.52</v>
      </c>
      <c r="BA37" s="28">
        <v>100</v>
      </c>
      <c r="BK37" s="130" t="str">
        <f t="shared" si="23"/>
        <v>N/A</v>
      </c>
      <c r="BT37" s="133" t="str">
        <f t="shared" si="24"/>
        <v>N/A</v>
      </c>
    </row>
    <row r="38" spans="2:72" x14ac:dyDescent="0.25">
      <c r="B38" s="24">
        <v>42031</v>
      </c>
      <c r="C38" s="89">
        <v>38000</v>
      </c>
      <c r="D38" s="90">
        <v>35</v>
      </c>
      <c r="E38" s="87"/>
      <c r="F38" s="106"/>
      <c r="Y38" s="98" t="str">
        <f t="shared" si="21"/>
        <v>N/A</v>
      </c>
      <c r="Z38" s="98" t="str">
        <f t="shared" si="22"/>
        <v>N/A</v>
      </c>
      <c r="AO38" s="22">
        <v>160</v>
      </c>
      <c r="AS38" s="4">
        <v>472</v>
      </c>
      <c r="AU38" s="20">
        <v>2.2999999999999998</v>
      </c>
      <c r="AV38" s="4">
        <v>3.4</v>
      </c>
      <c r="AW38" s="4">
        <v>0.08</v>
      </c>
      <c r="AX38" s="4" t="s">
        <v>63</v>
      </c>
      <c r="AY38" s="4" t="s">
        <v>63</v>
      </c>
      <c r="AZ38" s="4">
        <v>5.69</v>
      </c>
      <c r="BA38" s="28">
        <v>100</v>
      </c>
      <c r="BK38" s="130" t="str">
        <f t="shared" si="23"/>
        <v>N/A</v>
      </c>
      <c r="BT38" s="133" t="str">
        <f t="shared" si="24"/>
        <v>N/A</v>
      </c>
    </row>
    <row r="39" spans="2:72" x14ac:dyDescent="0.25">
      <c r="B39" s="24">
        <v>42032</v>
      </c>
      <c r="C39" s="89">
        <v>46000</v>
      </c>
      <c r="D39" s="90">
        <v>35</v>
      </c>
      <c r="E39" s="87"/>
      <c r="F39" s="106"/>
      <c r="Y39" s="98" t="str">
        <f t="shared" si="21"/>
        <v>N/A</v>
      </c>
      <c r="Z39" s="98" t="str">
        <f t="shared" si="22"/>
        <v>N/A</v>
      </c>
      <c r="AO39" s="22">
        <v>187</v>
      </c>
      <c r="AR39" s="4">
        <v>40.200000000000003</v>
      </c>
      <c r="AS39" s="4">
        <v>196.6</v>
      </c>
      <c r="AU39" s="20">
        <v>300</v>
      </c>
      <c r="AV39" s="4">
        <v>-6.86</v>
      </c>
      <c r="AW39" s="4">
        <v>0.08</v>
      </c>
      <c r="AX39" s="4" t="s">
        <v>63</v>
      </c>
      <c r="AY39" s="4" t="s">
        <v>63</v>
      </c>
      <c r="AZ39" s="4">
        <v>5.4</v>
      </c>
      <c r="BA39" s="28">
        <v>100</v>
      </c>
      <c r="BK39" s="130" t="str">
        <f t="shared" si="23"/>
        <v>N/A</v>
      </c>
      <c r="BT39" s="133" t="str">
        <f t="shared" si="24"/>
        <v>N/A</v>
      </c>
    </row>
    <row r="40" spans="2:72" x14ac:dyDescent="0.25">
      <c r="B40" s="24">
        <v>42033</v>
      </c>
      <c r="C40" s="89">
        <v>55000</v>
      </c>
      <c r="D40" s="90">
        <v>40</v>
      </c>
      <c r="E40" s="87">
        <v>0</v>
      </c>
      <c r="F40" s="106">
        <v>0</v>
      </c>
      <c r="Y40" s="98" t="str">
        <f t="shared" si="21"/>
        <v>N/A</v>
      </c>
      <c r="Z40" s="98" t="str">
        <f t="shared" si="22"/>
        <v>N/A</v>
      </c>
      <c r="AO40" s="22">
        <v>183</v>
      </c>
      <c r="AP40" s="4">
        <v>7.99</v>
      </c>
      <c r="AR40" s="4">
        <v>48.2</v>
      </c>
      <c r="AS40" s="4">
        <v>226.9</v>
      </c>
      <c r="AU40" s="20">
        <v>0</v>
      </c>
      <c r="AV40" s="4">
        <v>-0.26</v>
      </c>
      <c r="AW40" s="4">
        <v>0.115</v>
      </c>
      <c r="AX40" s="4" t="s">
        <v>63</v>
      </c>
      <c r="AY40" s="4" t="s">
        <v>63</v>
      </c>
      <c r="AZ40" s="4">
        <v>5.66</v>
      </c>
      <c r="BA40" s="28">
        <v>100</v>
      </c>
      <c r="BK40" s="130" t="str">
        <f t="shared" si="23"/>
        <v>N/A</v>
      </c>
      <c r="BT40" s="133" t="str">
        <f t="shared" si="24"/>
        <v>N/A</v>
      </c>
    </row>
    <row r="41" spans="2:72" x14ac:dyDescent="0.25">
      <c r="B41" s="24">
        <v>42034</v>
      </c>
      <c r="C41" s="89">
        <v>66000</v>
      </c>
      <c r="D41" s="90">
        <v>40</v>
      </c>
      <c r="E41" s="87">
        <v>0</v>
      </c>
      <c r="F41" s="106">
        <v>0</v>
      </c>
      <c r="H41" s="22">
        <v>262.8</v>
      </c>
      <c r="J41" s="4">
        <v>1171</v>
      </c>
      <c r="Y41" s="98" t="str">
        <f t="shared" si="21"/>
        <v>N/A</v>
      </c>
      <c r="Z41" s="98" t="str">
        <f t="shared" si="22"/>
        <v>N/A</v>
      </c>
      <c r="AO41" s="22">
        <v>178</v>
      </c>
      <c r="AS41" s="4">
        <v>275.2</v>
      </c>
      <c r="AU41" s="20">
        <v>0</v>
      </c>
      <c r="AV41" s="4">
        <v>0.15</v>
      </c>
      <c r="AW41" s="4">
        <v>0.16400000000000001</v>
      </c>
      <c r="AX41" s="4" t="s">
        <v>63</v>
      </c>
      <c r="AY41" s="4" t="s">
        <v>63</v>
      </c>
      <c r="AZ41" s="4">
        <v>5.62</v>
      </c>
      <c r="BA41" s="28">
        <v>100</v>
      </c>
      <c r="BK41" s="130" t="str">
        <f t="shared" si="23"/>
        <v>N/A</v>
      </c>
      <c r="BT41" s="133" t="str">
        <f t="shared" si="24"/>
        <v>N/A</v>
      </c>
    </row>
    <row r="42" spans="2:72" x14ac:dyDescent="0.25">
      <c r="B42" s="24">
        <v>42035</v>
      </c>
      <c r="C42" s="89">
        <v>78000</v>
      </c>
      <c r="D42" s="90">
        <v>45</v>
      </c>
      <c r="E42" s="87">
        <v>0</v>
      </c>
      <c r="F42" s="106">
        <v>0</v>
      </c>
      <c r="P42" s="20" t="s">
        <v>63</v>
      </c>
      <c r="Q42" s="4" t="s">
        <v>63</v>
      </c>
      <c r="T42" s="4">
        <v>9.8000000000000007</v>
      </c>
      <c r="X42" s="4">
        <v>10.3</v>
      </c>
      <c r="Y42" s="98" t="str">
        <f t="shared" si="21"/>
        <v>N/A</v>
      </c>
      <c r="Z42" s="98" t="str">
        <f t="shared" si="22"/>
        <v>N/A</v>
      </c>
      <c r="AO42" s="22">
        <v>156</v>
      </c>
      <c r="AP42" s="4">
        <v>7.99</v>
      </c>
      <c r="AR42" s="4">
        <v>46.5</v>
      </c>
      <c r="AS42" s="4">
        <v>840.2</v>
      </c>
      <c r="AU42" s="20">
        <v>0</v>
      </c>
      <c r="AV42" s="4">
        <v>0.09</v>
      </c>
      <c r="AW42" s="4">
        <v>0.75</v>
      </c>
      <c r="AX42" s="4" t="s">
        <v>63</v>
      </c>
      <c r="AY42" s="4" t="s">
        <v>63</v>
      </c>
      <c r="AZ42" s="4">
        <v>5.63</v>
      </c>
      <c r="BA42" s="28">
        <v>100</v>
      </c>
      <c r="BK42" s="130" t="str">
        <f t="shared" si="23"/>
        <v>N/A</v>
      </c>
      <c r="BT42" s="133" t="str">
        <f t="shared" si="24"/>
        <v>N/A</v>
      </c>
    </row>
    <row r="43" spans="2:72" x14ac:dyDescent="0.25">
      <c r="B43" s="24">
        <v>42036</v>
      </c>
      <c r="C43" s="89">
        <v>94000</v>
      </c>
      <c r="D43" s="90">
        <v>45</v>
      </c>
      <c r="E43" s="87">
        <v>0</v>
      </c>
      <c r="F43" s="106">
        <v>0</v>
      </c>
      <c r="H43" s="22">
        <v>393.7</v>
      </c>
      <c r="J43" s="4">
        <v>880</v>
      </c>
      <c r="P43" s="20" t="s">
        <v>63</v>
      </c>
      <c r="Q43" s="4" t="s">
        <v>63</v>
      </c>
      <c r="T43" s="4">
        <v>9.6</v>
      </c>
      <c r="X43" s="4">
        <v>9.3000000000000007</v>
      </c>
      <c r="Y43" s="98" t="str">
        <f t="shared" si="21"/>
        <v>N/A</v>
      </c>
      <c r="Z43" s="98" t="str">
        <f t="shared" si="22"/>
        <v>N/A</v>
      </c>
      <c r="AO43" s="22">
        <v>152</v>
      </c>
      <c r="AR43" s="4">
        <v>39.1</v>
      </c>
      <c r="AS43" s="4">
        <v>1039.3</v>
      </c>
      <c r="AU43" s="20">
        <v>0</v>
      </c>
      <c r="AV43" s="4">
        <v>0.3</v>
      </c>
      <c r="AW43" s="4">
        <v>0.95</v>
      </c>
      <c r="AX43" s="4" t="s">
        <v>63</v>
      </c>
      <c r="AY43" s="4" t="s">
        <v>63</v>
      </c>
      <c r="AZ43" s="4">
        <v>5.56</v>
      </c>
      <c r="BA43" s="28">
        <v>100</v>
      </c>
      <c r="BK43" s="130" t="str">
        <f t="shared" si="23"/>
        <v>N/A</v>
      </c>
      <c r="BT43" s="133" t="str">
        <f t="shared" si="24"/>
        <v>N/A</v>
      </c>
    </row>
    <row r="44" spans="2:72" x14ac:dyDescent="0.25">
      <c r="B44" s="24">
        <v>42037</v>
      </c>
      <c r="C44" s="89">
        <v>112000</v>
      </c>
      <c r="D44" s="90">
        <v>50</v>
      </c>
      <c r="E44" s="87">
        <v>5000</v>
      </c>
      <c r="F44" s="106">
        <v>5000</v>
      </c>
      <c r="H44" s="22">
        <v>633.79999999999995</v>
      </c>
      <c r="J44" s="4">
        <v>562</v>
      </c>
      <c r="M44" s="4">
        <v>33</v>
      </c>
      <c r="O44" s="23">
        <v>7.4</v>
      </c>
      <c r="P44" s="20" t="s">
        <v>63</v>
      </c>
      <c r="Q44" s="4" t="s">
        <v>63</v>
      </c>
      <c r="T44" s="4">
        <v>9</v>
      </c>
      <c r="X44" s="4">
        <v>9</v>
      </c>
      <c r="Y44" s="98">
        <f t="shared" si="21"/>
        <v>7.0271221909016524E-3</v>
      </c>
      <c r="Z44" s="98" t="str">
        <f t="shared" si="22"/>
        <v>N/A</v>
      </c>
      <c r="AO44" s="22">
        <v>162</v>
      </c>
      <c r="AP44" s="4">
        <v>7.2</v>
      </c>
      <c r="AR44" s="4">
        <v>23.5</v>
      </c>
      <c r="AS44" s="4">
        <v>1020.1</v>
      </c>
      <c r="AU44" s="20">
        <v>0</v>
      </c>
      <c r="AV44" s="4">
        <v>0.05</v>
      </c>
      <c r="AW44" s="4">
        <v>1.32</v>
      </c>
      <c r="AX44" s="4" t="s">
        <v>63</v>
      </c>
      <c r="AY44" s="4" t="s">
        <v>63</v>
      </c>
      <c r="AZ44" s="4">
        <v>5.58</v>
      </c>
      <c r="BA44" s="28">
        <v>100</v>
      </c>
      <c r="BK44" s="130" t="str">
        <f t="shared" si="23"/>
        <v>N/A</v>
      </c>
      <c r="BT44" s="133" t="str">
        <f t="shared" si="24"/>
        <v>N/A</v>
      </c>
    </row>
    <row r="45" spans="2:72" x14ac:dyDescent="0.25">
      <c r="B45" s="24">
        <v>42038</v>
      </c>
      <c r="C45" s="89">
        <v>40000</v>
      </c>
      <c r="D45" s="90">
        <v>30</v>
      </c>
      <c r="E45" s="87">
        <v>40000</v>
      </c>
      <c r="F45" s="106">
        <v>42362</v>
      </c>
      <c r="H45" s="22">
        <v>902.9</v>
      </c>
      <c r="J45" s="4">
        <v>740</v>
      </c>
      <c r="L45" s="4">
        <v>74.900000000000006</v>
      </c>
      <c r="M45" s="4">
        <v>35</v>
      </c>
      <c r="O45" s="23">
        <v>7.64</v>
      </c>
      <c r="P45" s="20" t="s">
        <v>63</v>
      </c>
      <c r="Q45" s="4" t="s">
        <v>63</v>
      </c>
      <c r="T45" s="4">
        <v>10.3</v>
      </c>
      <c r="X45" s="4">
        <v>10.6</v>
      </c>
      <c r="Y45" s="98">
        <f t="shared" si="21"/>
        <v>0.1072740504072065</v>
      </c>
      <c r="Z45" s="98" t="str">
        <f t="shared" si="22"/>
        <v>N/A</v>
      </c>
      <c r="AO45" s="22">
        <v>169</v>
      </c>
      <c r="AP45" s="4">
        <v>6.32</v>
      </c>
      <c r="AR45" s="4">
        <v>16.2</v>
      </c>
      <c r="AS45" s="4">
        <v>703.9</v>
      </c>
      <c r="AU45" s="20">
        <v>1.74</v>
      </c>
      <c r="AV45" s="4">
        <v>1.85</v>
      </c>
      <c r="AW45" s="4">
        <v>0.34</v>
      </c>
      <c r="AX45" s="4" t="s">
        <v>63</v>
      </c>
      <c r="AY45" s="4" t="s">
        <v>63</v>
      </c>
      <c r="AZ45" s="4">
        <v>5.64</v>
      </c>
      <c r="BA45" s="28">
        <v>100</v>
      </c>
      <c r="BK45" s="130" t="str">
        <f t="shared" si="23"/>
        <v>N/A</v>
      </c>
      <c r="BT45" s="133" t="str">
        <f t="shared" si="24"/>
        <v>N/A</v>
      </c>
    </row>
    <row r="46" spans="2:72" x14ac:dyDescent="0.25">
      <c r="B46" s="24">
        <v>42039</v>
      </c>
      <c r="C46" s="89">
        <v>50000</v>
      </c>
      <c r="D46" s="90">
        <v>30</v>
      </c>
      <c r="E46" s="87">
        <v>50000</v>
      </c>
      <c r="F46" s="106">
        <v>54294</v>
      </c>
      <c r="H46" s="22">
        <v>585.20000000000005</v>
      </c>
      <c r="J46" s="4">
        <v>699</v>
      </c>
      <c r="L46" s="4">
        <v>29.4</v>
      </c>
      <c r="M46" s="4">
        <v>41.3</v>
      </c>
      <c r="O46" s="23">
        <v>7.74</v>
      </c>
      <c r="P46" s="20" t="s">
        <v>63</v>
      </c>
      <c r="Q46" s="4" t="s">
        <v>63</v>
      </c>
      <c r="T46" s="4">
        <v>5.8</v>
      </c>
      <c r="X46" s="4">
        <v>9.9</v>
      </c>
      <c r="Y46" s="98">
        <f t="shared" si="21"/>
        <v>7.1861177774890081E-2</v>
      </c>
      <c r="Z46" s="98" t="str">
        <f t="shared" si="22"/>
        <v>N/A</v>
      </c>
      <c r="AO46" s="22">
        <v>188</v>
      </c>
      <c r="AP46" s="4">
        <v>6.35</v>
      </c>
      <c r="AR46" s="4">
        <v>19.5</v>
      </c>
      <c r="AS46" s="4">
        <v>1240.7</v>
      </c>
      <c r="AU46" s="20">
        <v>1.82</v>
      </c>
      <c r="AV46" s="4">
        <v>1.82</v>
      </c>
      <c r="AW46" s="4">
        <v>7.0000000000000007E-2</v>
      </c>
      <c r="AX46" s="4" t="s">
        <v>63</v>
      </c>
      <c r="AY46" s="4" t="s">
        <v>63</v>
      </c>
      <c r="AZ46" s="4">
        <v>5.45</v>
      </c>
      <c r="BA46" s="28">
        <v>100</v>
      </c>
      <c r="BK46" s="130" t="str">
        <f t="shared" si="23"/>
        <v>N/A</v>
      </c>
      <c r="BT46" s="133" t="str">
        <f t="shared" si="24"/>
        <v>N/A</v>
      </c>
    </row>
    <row r="47" spans="2:72" x14ac:dyDescent="0.25">
      <c r="B47" s="24">
        <v>42040</v>
      </c>
      <c r="C47" s="89">
        <v>60000</v>
      </c>
      <c r="D47" s="90">
        <v>30</v>
      </c>
      <c r="E47" s="87">
        <v>60000</v>
      </c>
      <c r="F47" s="106">
        <v>62159</v>
      </c>
      <c r="H47" s="22">
        <v>556.79999999999995</v>
      </c>
      <c r="J47" s="4">
        <v>578</v>
      </c>
      <c r="L47" s="4">
        <v>70</v>
      </c>
      <c r="M47" s="4">
        <v>19.100000000000001</v>
      </c>
      <c r="O47" s="23">
        <v>7.52</v>
      </c>
      <c r="P47" s="20" t="s">
        <v>63</v>
      </c>
      <c r="Q47" s="4" t="s">
        <v>63</v>
      </c>
      <c r="T47" s="4">
        <v>7.5</v>
      </c>
      <c r="X47" s="4">
        <v>9.9</v>
      </c>
      <c r="Y47" s="98">
        <f t="shared" si="21"/>
        <v>6.7657837071812527E-2</v>
      </c>
      <c r="Z47" s="98" t="str">
        <f t="shared" si="22"/>
        <v>N/A</v>
      </c>
      <c r="AO47" s="22">
        <v>180</v>
      </c>
      <c r="AP47" s="4">
        <v>6.53</v>
      </c>
      <c r="AR47" s="4">
        <v>22.5</v>
      </c>
      <c r="AS47" s="4">
        <v>1307.5999999999999</v>
      </c>
      <c r="AU47" s="20">
        <v>2.14</v>
      </c>
      <c r="AV47" s="4">
        <v>-2.2599999999999998</v>
      </c>
      <c r="AW47" s="4">
        <v>7.0000000000000007E-2</v>
      </c>
      <c r="AX47" s="4" t="s">
        <v>63</v>
      </c>
      <c r="AY47" s="4" t="s">
        <v>63</v>
      </c>
      <c r="AZ47" s="4">
        <v>5.48</v>
      </c>
      <c r="BA47" s="28">
        <v>100</v>
      </c>
      <c r="BB47" s="22" t="s">
        <v>66</v>
      </c>
      <c r="BK47" s="130" t="str">
        <f t="shared" si="23"/>
        <v>N/A</v>
      </c>
      <c r="BT47" s="133" t="str">
        <f t="shared" si="24"/>
        <v>N/A</v>
      </c>
    </row>
    <row r="48" spans="2:72" x14ac:dyDescent="0.25">
      <c r="B48" s="24">
        <v>42041</v>
      </c>
      <c r="C48" s="89">
        <v>70000</v>
      </c>
      <c r="D48" s="90">
        <v>35</v>
      </c>
      <c r="E48" s="87">
        <v>70000</v>
      </c>
      <c r="F48" s="106">
        <v>74590</v>
      </c>
      <c r="H48" s="22">
        <v>338.5</v>
      </c>
      <c r="J48" s="4">
        <v>1374</v>
      </c>
      <c r="L48" s="4">
        <v>32.1</v>
      </c>
      <c r="M48" s="4">
        <v>43.7</v>
      </c>
      <c r="O48" s="23">
        <v>7.47</v>
      </c>
      <c r="P48" s="20" t="s">
        <v>63</v>
      </c>
      <c r="Q48" s="4" t="s">
        <v>63</v>
      </c>
      <c r="T48" s="4">
        <v>5.2</v>
      </c>
      <c r="X48" s="4">
        <v>8.1</v>
      </c>
      <c r="Y48" s="98">
        <f t="shared" si="21"/>
        <v>0.32549368911799265</v>
      </c>
      <c r="Z48" s="98" t="str">
        <f t="shared" si="22"/>
        <v>N/A</v>
      </c>
      <c r="AO48" s="22">
        <v>582</v>
      </c>
      <c r="AP48" s="4">
        <v>6.61</v>
      </c>
      <c r="AR48" s="4">
        <v>25.4</v>
      </c>
      <c r="AS48" s="4">
        <v>753.8</v>
      </c>
      <c r="AU48" s="20">
        <v>1.81</v>
      </c>
      <c r="AV48" s="4">
        <v>-1.92</v>
      </c>
      <c r="AW48" s="4">
        <v>0.06</v>
      </c>
      <c r="AX48" s="4" t="s">
        <v>63</v>
      </c>
      <c r="AY48" s="4" t="s">
        <v>63</v>
      </c>
      <c r="AZ48" s="4">
        <v>5.31</v>
      </c>
      <c r="BA48" s="28">
        <v>100</v>
      </c>
      <c r="BK48" s="130" t="str">
        <f t="shared" si="23"/>
        <v>N/A</v>
      </c>
      <c r="BT48" s="133" t="str">
        <f t="shared" si="24"/>
        <v>N/A</v>
      </c>
    </row>
    <row r="49" spans="2:72" x14ac:dyDescent="0.25">
      <c r="B49" s="24">
        <v>42042</v>
      </c>
      <c r="C49" s="89">
        <v>80000</v>
      </c>
      <c r="D49" s="90">
        <v>30</v>
      </c>
      <c r="E49" s="87">
        <v>80000</v>
      </c>
      <c r="F49" s="106">
        <v>72688</v>
      </c>
      <c r="H49" s="22">
        <v>714.2</v>
      </c>
      <c r="J49" s="4">
        <v>735</v>
      </c>
      <c r="L49" s="4">
        <v>64.099999999999994</v>
      </c>
      <c r="M49" s="4">
        <v>53.6</v>
      </c>
      <c r="O49" s="23">
        <v>7.28</v>
      </c>
      <c r="P49" s="20" t="s">
        <v>63</v>
      </c>
      <c r="Q49" s="4" t="s">
        <v>63</v>
      </c>
      <c r="T49" s="4">
        <v>5.7</v>
      </c>
      <c r="X49" s="4">
        <v>9</v>
      </c>
      <c r="Y49" s="98">
        <f t="shared" si="21"/>
        <v>0.370004933399112</v>
      </c>
      <c r="Z49" s="98" t="str">
        <f t="shared" si="22"/>
        <v>N/A</v>
      </c>
      <c r="AO49" s="22">
        <v>208</v>
      </c>
      <c r="AP49" s="4">
        <v>6.31</v>
      </c>
      <c r="AR49" s="4">
        <v>28</v>
      </c>
      <c r="AS49" s="4">
        <v>405.4</v>
      </c>
      <c r="AU49" s="20">
        <v>1.75</v>
      </c>
      <c r="AV49" s="4">
        <v>-2.2200000000000002</v>
      </c>
      <c r="AW49" s="4">
        <v>7.0000000000000007E-2</v>
      </c>
      <c r="AX49" s="4" t="s">
        <v>63</v>
      </c>
      <c r="AY49" s="4" t="s">
        <v>63</v>
      </c>
      <c r="AZ49" s="4">
        <v>5.26</v>
      </c>
      <c r="BA49" s="28">
        <v>100</v>
      </c>
      <c r="BK49" s="130" t="str">
        <f t="shared" si="23"/>
        <v>N/A</v>
      </c>
      <c r="BT49" s="133" t="str">
        <f t="shared" si="24"/>
        <v>N/A</v>
      </c>
    </row>
    <row r="50" spans="2:72" x14ac:dyDescent="0.25">
      <c r="B50" s="24">
        <v>42043</v>
      </c>
      <c r="C50" s="89">
        <v>45000</v>
      </c>
      <c r="D50" s="90">
        <v>40</v>
      </c>
      <c r="E50" s="87">
        <v>45000</v>
      </c>
      <c r="F50" s="106">
        <v>60058</v>
      </c>
      <c r="H50" s="22">
        <v>309.39999999999998</v>
      </c>
      <c r="J50" s="4">
        <v>1013</v>
      </c>
      <c r="L50" s="4">
        <v>88.1</v>
      </c>
      <c r="M50" s="4">
        <v>39.200000000000003</v>
      </c>
      <c r="O50" s="23">
        <v>7.71</v>
      </c>
      <c r="P50" s="20" t="s">
        <v>63</v>
      </c>
      <c r="Q50" s="4" t="s">
        <v>63</v>
      </c>
      <c r="T50" s="4">
        <v>4.5999999999999996</v>
      </c>
      <c r="X50" s="4">
        <v>10.3</v>
      </c>
      <c r="Y50" s="98">
        <f t="shared" si="21"/>
        <v>0.24554110073083288</v>
      </c>
      <c r="Z50" s="98" t="str">
        <f t="shared" si="22"/>
        <v>N/A</v>
      </c>
      <c r="AO50" s="22">
        <v>236</v>
      </c>
      <c r="AP50" s="4">
        <v>6.51</v>
      </c>
      <c r="AR50" s="4">
        <v>31</v>
      </c>
      <c r="AS50" s="4">
        <v>473.6</v>
      </c>
      <c r="AU50" s="20">
        <v>2.0699999999999998</v>
      </c>
      <c r="AV50" s="4">
        <v>-2.69</v>
      </c>
      <c r="AW50" s="4">
        <v>7.0000000000000007E-2</v>
      </c>
      <c r="AX50" s="4" t="s">
        <v>63</v>
      </c>
      <c r="AY50" s="4" t="s">
        <v>63</v>
      </c>
      <c r="AZ50" s="4">
        <v>5.65</v>
      </c>
      <c r="BA50" s="28">
        <v>100</v>
      </c>
      <c r="BK50" s="130" t="str">
        <f t="shared" si="23"/>
        <v>N/A</v>
      </c>
      <c r="BT50" s="133" t="str">
        <f t="shared" si="24"/>
        <v>N/A</v>
      </c>
    </row>
    <row r="51" spans="2:72" x14ac:dyDescent="0.25">
      <c r="B51" s="24">
        <v>42044</v>
      </c>
      <c r="C51" s="89">
        <v>50000</v>
      </c>
      <c r="D51" s="90">
        <v>40</v>
      </c>
      <c r="E51" s="87">
        <v>50000</v>
      </c>
      <c r="F51" s="106">
        <v>53288</v>
      </c>
      <c r="H51" s="22">
        <v>472.5</v>
      </c>
      <c r="J51" s="4">
        <v>635</v>
      </c>
      <c r="L51" s="4">
        <v>85.1</v>
      </c>
      <c r="M51" s="4">
        <v>31.3</v>
      </c>
      <c r="O51" s="23">
        <v>7.63</v>
      </c>
      <c r="P51" s="20" t="s">
        <v>63</v>
      </c>
      <c r="Q51" s="4" t="s">
        <v>63</v>
      </c>
      <c r="T51" s="4">
        <v>9.3000000000000007</v>
      </c>
      <c r="X51" s="4">
        <v>9.3000000000000007</v>
      </c>
      <c r="Y51" s="98">
        <f t="shared" si="21"/>
        <v>0.1681438612397419</v>
      </c>
      <c r="Z51" s="98" t="str">
        <f t="shared" si="22"/>
        <v>N/A</v>
      </c>
      <c r="AO51" s="22">
        <v>234</v>
      </c>
      <c r="AP51" s="4">
        <v>6.62</v>
      </c>
      <c r="AR51" s="4">
        <v>31.8</v>
      </c>
      <c r="AS51" s="4">
        <v>481.7</v>
      </c>
      <c r="AU51" s="20">
        <v>2.44</v>
      </c>
      <c r="AV51" s="4">
        <v>-2.94</v>
      </c>
      <c r="AW51" s="4">
        <v>7.0000000000000007E-2</v>
      </c>
      <c r="AX51" s="4" t="s">
        <v>63</v>
      </c>
      <c r="AY51" s="4" t="s">
        <v>63</v>
      </c>
      <c r="AZ51" s="4">
        <v>5.49</v>
      </c>
      <c r="BA51" s="28">
        <v>100</v>
      </c>
      <c r="BB51" s="22">
        <v>22.9</v>
      </c>
      <c r="BD51" s="4">
        <v>137</v>
      </c>
      <c r="BF51" s="4">
        <v>32.700000000000003</v>
      </c>
      <c r="BG51" s="4">
        <v>26.8</v>
      </c>
      <c r="BH51" s="5">
        <v>6.98</v>
      </c>
      <c r="BK51" s="130" t="str">
        <f t="shared" si="23"/>
        <v>N/A</v>
      </c>
      <c r="BT51" s="133" t="str">
        <f t="shared" si="24"/>
        <v>N/A</v>
      </c>
    </row>
    <row r="52" spans="2:72" x14ac:dyDescent="0.25">
      <c r="B52" s="24">
        <v>42045</v>
      </c>
      <c r="C52" s="89">
        <v>60000</v>
      </c>
      <c r="D52" s="90">
        <v>30</v>
      </c>
      <c r="E52" s="87">
        <v>60000</v>
      </c>
      <c r="F52" s="106">
        <v>55857</v>
      </c>
      <c r="H52" s="22">
        <v>240.6</v>
      </c>
      <c r="J52" s="4">
        <v>877</v>
      </c>
      <c r="K52" s="4">
        <v>10.7</v>
      </c>
      <c r="L52" s="4">
        <v>106.5</v>
      </c>
      <c r="M52" s="4">
        <v>43.4</v>
      </c>
      <c r="O52" s="23">
        <v>7.48</v>
      </c>
      <c r="P52" s="20" t="s">
        <v>63</v>
      </c>
      <c r="Q52" s="4" t="s">
        <v>63</v>
      </c>
      <c r="T52" s="4">
        <v>8.9</v>
      </c>
      <c r="X52" s="4">
        <v>10.1</v>
      </c>
      <c r="Y52" s="98">
        <f t="shared" si="21"/>
        <v>0.21368146112313119</v>
      </c>
      <c r="Z52" s="98" t="str">
        <f t="shared" si="22"/>
        <v>N/A</v>
      </c>
      <c r="AO52" s="22">
        <v>229</v>
      </c>
      <c r="AP52" s="4">
        <v>6.73</v>
      </c>
      <c r="AR52" s="4">
        <v>29.1</v>
      </c>
      <c r="AS52" s="4">
        <v>628.20000000000005</v>
      </c>
      <c r="AU52" s="20">
        <v>1.79</v>
      </c>
      <c r="AV52" s="4">
        <v>-2.39</v>
      </c>
      <c r="AW52" s="4">
        <v>0.33</v>
      </c>
      <c r="AX52" s="4" t="s">
        <v>63</v>
      </c>
      <c r="AY52" s="4" t="s">
        <v>63</v>
      </c>
      <c r="AZ52" s="4">
        <v>5.55</v>
      </c>
      <c r="BA52" s="28">
        <v>100</v>
      </c>
      <c r="BB52" s="22">
        <v>88</v>
      </c>
      <c r="BD52" s="4">
        <v>119</v>
      </c>
      <c r="BE52" s="4">
        <v>10.9</v>
      </c>
      <c r="BF52" s="4">
        <v>35</v>
      </c>
      <c r="BG52" s="4">
        <v>27.6</v>
      </c>
      <c r="BH52" s="5">
        <v>7.37</v>
      </c>
      <c r="BK52" s="130" t="str">
        <f t="shared" si="23"/>
        <v>N/A</v>
      </c>
      <c r="BT52" s="133" t="str">
        <f t="shared" si="24"/>
        <v>N/A</v>
      </c>
    </row>
    <row r="53" spans="2:72" x14ac:dyDescent="0.25">
      <c r="B53" s="24">
        <v>42046</v>
      </c>
      <c r="C53" s="89">
        <v>80000</v>
      </c>
      <c r="D53" s="90">
        <v>40</v>
      </c>
      <c r="E53" s="87">
        <v>80000</v>
      </c>
      <c r="F53" s="106">
        <v>93338</v>
      </c>
      <c r="H53" s="22">
        <v>198</v>
      </c>
      <c r="J53" s="4">
        <v>638</v>
      </c>
      <c r="L53" s="4">
        <v>70.400000000000006</v>
      </c>
      <c r="M53" s="4">
        <v>15.9</v>
      </c>
      <c r="O53" s="23">
        <v>7.42</v>
      </c>
      <c r="P53" s="20" t="s">
        <v>63</v>
      </c>
      <c r="Q53" s="4" t="s">
        <v>63</v>
      </c>
      <c r="T53" s="4">
        <v>4.3</v>
      </c>
      <c r="X53" s="4">
        <v>8.9</v>
      </c>
      <c r="Y53" s="98">
        <f t="shared" si="21"/>
        <v>0.24991186493791376</v>
      </c>
      <c r="Z53" s="98" t="str">
        <f t="shared" si="22"/>
        <v>N/A</v>
      </c>
      <c r="AO53" s="22">
        <v>247</v>
      </c>
      <c r="AP53" s="4">
        <v>6.26</v>
      </c>
      <c r="AR53" s="4">
        <v>33.799999999999997</v>
      </c>
      <c r="AS53" s="4">
        <v>521</v>
      </c>
      <c r="AU53" s="20">
        <v>3.39</v>
      </c>
      <c r="AV53" s="4">
        <v>-4.92</v>
      </c>
      <c r="AW53" s="4">
        <v>7.0000000000000007E-2</v>
      </c>
      <c r="AX53" s="4" t="s">
        <v>63</v>
      </c>
      <c r="AY53" s="4" t="s">
        <v>63</v>
      </c>
      <c r="AZ53" s="4">
        <v>5.46</v>
      </c>
      <c r="BA53" s="28">
        <v>100</v>
      </c>
      <c r="BB53" s="22">
        <v>15</v>
      </c>
      <c r="BD53" s="4">
        <v>145</v>
      </c>
      <c r="BF53" s="4">
        <v>32.6</v>
      </c>
      <c r="BG53" s="4">
        <v>15.3</v>
      </c>
      <c r="BH53" s="5">
        <v>6.74</v>
      </c>
      <c r="BK53" s="130" t="str">
        <f t="shared" si="23"/>
        <v>N/A</v>
      </c>
      <c r="BT53" s="133" t="str">
        <f t="shared" si="24"/>
        <v>N/A</v>
      </c>
    </row>
    <row r="54" spans="2:72" x14ac:dyDescent="0.25">
      <c r="B54" s="24">
        <v>42047</v>
      </c>
      <c r="C54" s="89">
        <v>80000</v>
      </c>
      <c r="D54" s="90">
        <v>40</v>
      </c>
      <c r="E54" s="87">
        <v>80000</v>
      </c>
      <c r="F54" s="106">
        <v>85280</v>
      </c>
      <c r="H54" s="22">
        <v>462.5</v>
      </c>
      <c r="J54" s="4">
        <v>649</v>
      </c>
      <c r="L54" s="4">
        <v>107.1</v>
      </c>
      <c r="M54" s="4">
        <v>39.200000000000003</v>
      </c>
      <c r="O54" s="23">
        <v>7.7</v>
      </c>
      <c r="P54" s="20" t="s">
        <v>63</v>
      </c>
      <c r="Q54" s="4" t="s">
        <v>63</v>
      </c>
      <c r="T54" s="4">
        <v>9.6999999999999993</v>
      </c>
      <c r="X54" s="4">
        <v>6.5</v>
      </c>
      <c r="Y54" s="98">
        <f t="shared" si="21"/>
        <v>0.26289991979324479</v>
      </c>
      <c r="Z54" s="98" t="str">
        <f t="shared" si="22"/>
        <v>N/A</v>
      </c>
      <c r="AO54" s="22">
        <v>275</v>
      </c>
      <c r="AP54" s="4">
        <v>6.22</v>
      </c>
      <c r="AR54" s="4">
        <v>37.200000000000003</v>
      </c>
      <c r="AS54" s="4">
        <v>503.8</v>
      </c>
      <c r="AU54" s="20">
        <v>2.17</v>
      </c>
      <c r="AV54" s="4">
        <v>-2.87</v>
      </c>
      <c r="AW54" s="4">
        <v>7.0000000000000007E-2</v>
      </c>
      <c r="AX54" s="4" t="s">
        <v>63</v>
      </c>
      <c r="AY54" s="4" t="s">
        <v>63</v>
      </c>
      <c r="AZ54" s="4">
        <v>5.51</v>
      </c>
      <c r="BA54" s="28">
        <v>100</v>
      </c>
      <c r="BB54" s="22">
        <v>15.3</v>
      </c>
      <c r="BD54" s="4">
        <v>155</v>
      </c>
      <c r="BF54" s="4">
        <v>37.9</v>
      </c>
      <c r="BG54" s="4">
        <v>30.2</v>
      </c>
      <c r="BH54" s="5">
        <v>6.99</v>
      </c>
      <c r="BK54" s="130" t="str">
        <f t="shared" si="23"/>
        <v>N/A</v>
      </c>
      <c r="BT54" s="133" t="str">
        <f t="shared" si="24"/>
        <v>N/A</v>
      </c>
    </row>
    <row r="55" spans="2:72" x14ac:dyDescent="0.25">
      <c r="B55" s="24">
        <v>42048</v>
      </c>
      <c r="C55" s="89">
        <v>85000</v>
      </c>
      <c r="D55" s="90">
        <v>40</v>
      </c>
      <c r="E55" s="87">
        <v>85000</v>
      </c>
      <c r="F55" s="106"/>
      <c r="H55" s="22">
        <v>226</v>
      </c>
      <c r="J55" s="4">
        <v>647</v>
      </c>
      <c r="L55" s="4">
        <v>107.2</v>
      </c>
      <c r="M55" s="4">
        <v>17</v>
      </c>
      <c r="O55" s="23">
        <v>7.74</v>
      </c>
      <c r="P55" s="20" t="s">
        <v>63</v>
      </c>
      <c r="Q55" s="4" t="s">
        <v>63</v>
      </c>
      <c r="T55" s="4">
        <v>4.5</v>
      </c>
      <c r="X55" s="4">
        <v>8.8000000000000007</v>
      </c>
      <c r="Y55" s="98">
        <f t="shared" si="21"/>
        <v>0.26410648973444795</v>
      </c>
      <c r="Z55" s="98" t="str">
        <f t="shared" si="22"/>
        <v>N/A</v>
      </c>
      <c r="AO55" s="22">
        <v>270</v>
      </c>
      <c r="AR55" s="4">
        <v>36.200000000000003</v>
      </c>
      <c r="AS55" s="4">
        <v>531.20000000000005</v>
      </c>
      <c r="AU55" s="20">
        <v>3.39</v>
      </c>
      <c r="AV55" s="4">
        <v>-5.29</v>
      </c>
      <c r="AW55" s="4">
        <v>7.0000000000000007E-2</v>
      </c>
      <c r="AX55" s="4" t="s">
        <v>63</v>
      </c>
      <c r="AY55" s="4" t="s">
        <v>63</v>
      </c>
      <c r="AZ55" s="4">
        <v>5.56</v>
      </c>
      <c r="BA55" s="28">
        <v>100</v>
      </c>
      <c r="BB55" s="22">
        <v>5.3</v>
      </c>
      <c r="BD55" s="4">
        <v>159</v>
      </c>
      <c r="BF55" s="4">
        <v>38.200000000000003</v>
      </c>
      <c r="BG55" s="4">
        <v>2</v>
      </c>
      <c r="BH55" s="5">
        <v>7.02</v>
      </c>
      <c r="BK55" s="130" t="str">
        <f t="shared" si="23"/>
        <v>N/A</v>
      </c>
      <c r="BT55" s="133" t="str">
        <f t="shared" si="24"/>
        <v>N/A</v>
      </c>
    </row>
    <row r="56" spans="2:72" x14ac:dyDescent="0.25">
      <c r="B56" s="24">
        <v>42049</v>
      </c>
      <c r="C56" s="89">
        <v>200000</v>
      </c>
      <c r="D56" s="90">
        <v>40</v>
      </c>
      <c r="E56" s="87"/>
      <c r="F56" s="106"/>
      <c r="Y56" s="98" t="str">
        <f t="shared" si="21"/>
        <v>N/A</v>
      </c>
      <c r="Z56" s="98" t="str">
        <f t="shared" si="22"/>
        <v>N/A</v>
      </c>
      <c r="BK56" s="130" t="str">
        <f t="shared" si="23"/>
        <v>N/A</v>
      </c>
      <c r="BT56" s="133" t="str">
        <f t="shared" si="24"/>
        <v>N/A</v>
      </c>
    </row>
    <row r="57" spans="2:72" x14ac:dyDescent="0.25">
      <c r="B57" s="24">
        <v>42050</v>
      </c>
      <c r="C57" s="89">
        <v>200000</v>
      </c>
      <c r="D57" s="90">
        <v>40</v>
      </c>
      <c r="E57" s="87"/>
      <c r="F57" s="106">
        <v>60375</v>
      </c>
      <c r="Y57" s="98" t="str">
        <f t="shared" si="21"/>
        <v>N/A</v>
      </c>
      <c r="Z57" s="98" t="str">
        <f t="shared" si="22"/>
        <v>N/A</v>
      </c>
      <c r="BK57" s="130" t="str">
        <f t="shared" si="23"/>
        <v>N/A</v>
      </c>
      <c r="BT57" s="133" t="str">
        <f t="shared" si="24"/>
        <v>N/A</v>
      </c>
    </row>
    <row r="58" spans="2:72" x14ac:dyDescent="0.25">
      <c r="B58" s="24">
        <v>42051</v>
      </c>
      <c r="C58" s="89">
        <v>110000</v>
      </c>
      <c r="D58" s="90">
        <v>45</v>
      </c>
      <c r="E58" s="87">
        <v>110000</v>
      </c>
      <c r="F58" s="106">
        <v>119064</v>
      </c>
      <c r="H58" s="22">
        <v>403.7</v>
      </c>
      <c r="J58" s="4">
        <v>830</v>
      </c>
      <c r="L58" s="4">
        <v>96.6</v>
      </c>
      <c r="M58" s="4">
        <v>59.5</v>
      </c>
      <c r="O58" s="23">
        <v>7.66</v>
      </c>
      <c r="P58" s="20" t="s">
        <v>63</v>
      </c>
      <c r="Q58" s="4" t="s">
        <v>63</v>
      </c>
      <c r="T58" s="4">
        <v>1.3</v>
      </c>
      <c r="X58" s="4">
        <v>9.1</v>
      </c>
      <c r="Y58" s="98">
        <f t="shared" si="21"/>
        <v>0.21052893723701177</v>
      </c>
      <c r="Z58" s="98" t="str">
        <f t="shared" si="22"/>
        <v>N/A</v>
      </c>
      <c r="AO58" s="22">
        <v>282</v>
      </c>
      <c r="AP58" s="4">
        <v>6.37</v>
      </c>
      <c r="AR58" s="4">
        <v>38.700000000000003</v>
      </c>
      <c r="AS58" s="4">
        <v>1106.3</v>
      </c>
      <c r="AU58" s="20">
        <v>2.72</v>
      </c>
      <c r="AV58" s="4">
        <v>-14.03</v>
      </c>
      <c r="AW58" s="4">
        <v>0.09</v>
      </c>
      <c r="AX58" s="4" t="s">
        <v>63</v>
      </c>
      <c r="AY58" s="4" t="s">
        <v>63</v>
      </c>
      <c r="AZ58" s="4">
        <v>5.4</v>
      </c>
      <c r="BA58" s="28">
        <v>100</v>
      </c>
      <c r="BB58" s="22">
        <v>0</v>
      </c>
      <c r="BD58" s="4">
        <v>180</v>
      </c>
      <c r="BF58" s="4">
        <v>38.299999999999997</v>
      </c>
      <c r="BG58" s="4">
        <v>32.6</v>
      </c>
      <c r="BH58" s="5">
        <v>6.93</v>
      </c>
      <c r="BK58" s="130" t="str">
        <f t="shared" si="23"/>
        <v>N/A</v>
      </c>
      <c r="BT58" s="133" t="str">
        <f t="shared" si="24"/>
        <v>N/A</v>
      </c>
    </row>
    <row r="59" spans="2:72" x14ac:dyDescent="0.25">
      <c r="B59" s="24">
        <v>42052</v>
      </c>
      <c r="C59" s="89">
        <v>120000</v>
      </c>
      <c r="D59" s="90">
        <v>45</v>
      </c>
      <c r="E59" s="87">
        <v>120000</v>
      </c>
      <c r="F59" s="106">
        <v>72151</v>
      </c>
      <c r="H59" s="22">
        <v>402.1</v>
      </c>
      <c r="J59" s="4">
        <v>772</v>
      </c>
      <c r="L59" s="4">
        <v>88.2</v>
      </c>
      <c r="M59" s="4">
        <v>34.1</v>
      </c>
      <c r="N59" s="28">
        <v>19</v>
      </c>
      <c r="O59" s="23">
        <v>7.76</v>
      </c>
      <c r="P59" s="20" t="s">
        <v>63</v>
      </c>
      <c r="Q59" s="4" t="s">
        <v>63</v>
      </c>
      <c r="T59" s="4">
        <v>6.8</v>
      </c>
      <c r="X59" s="4">
        <v>9.6</v>
      </c>
      <c r="Y59" s="98">
        <f t="shared" si="21"/>
        <v>0.58773074014485183</v>
      </c>
      <c r="Z59" s="98" t="str">
        <f t="shared" si="22"/>
        <v>N/A</v>
      </c>
      <c r="AO59" s="22">
        <v>872.5</v>
      </c>
      <c r="AP59" s="4">
        <v>6.06</v>
      </c>
      <c r="AR59" s="4">
        <v>40.1</v>
      </c>
      <c r="AS59" s="4">
        <v>402.1</v>
      </c>
      <c r="AU59" s="20">
        <v>1.61</v>
      </c>
      <c r="AV59" s="4">
        <v>-2.5099999999999998</v>
      </c>
      <c r="AW59" s="4">
        <v>0.2</v>
      </c>
      <c r="AX59" s="4" t="s">
        <v>63</v>
      </c>
      <c r="AY59" s="4" t="s">
        <v>63</v>
      </c>
      <c r="AZ59" s="4">
        <v>5.6</v>
      </c>
      <c r="BA59" s="28">
        <v>100</v>
      </c>
      <c r="BB59" s="22">
        <v>7.1</v>
      </c>
      <c r="BD59" s="4">
        <v>168</v>
      </c>
      <c r="BF59" s="4">
        <v>38.9</v>
      </c>
      <c r="BG59" s="4">
        <v>32</v>
      </c>
      <c r="BH59" s="5">
        <v>6.89</v>
      </c>
      <c r="BK59" s="130" t="str">
        <f t="shared" si="23"/>
        <v>N/A</v>
      </c>
      <c r="BT59" s="133" t="str">
        <f t="shared" si="24"/>
        <v>N/A</v>
      </c>
    </row>
    <row r="60" spans="2:72" x14ac:dyDescent="0.25">
      <c r="B60" s="24">
        <v>42053</v>
      </c>
      <c r="C60" s="89">
        <v>130000</v>
      </c>
      <c r="D60" s="90">
        <v>45</v>
      </c>
      <c r="E60" s="87">
        <v>34400</v>
      </c>
      <c r="F60" s="106">
        <v>77437</v>
      </c>
      <c r="H60" s="22">
        <v>409.3</v>
      </c>
      <c r="J60" s="4">
        <v>777</v>
      </c>
      <c r="L60" s="4">
        <v>107.2</v>
      </c>
      <c r="M60" s="4">
        <v>50.3</v>
      </c>
      <c r="N60" s="28">
        <v>18</v>
      </c>
      <c r="O60" s="23">
        <v>7.52</v>
      </c>
      <c r="P60" s="20" t="s">
        <v>63</v>
      </c>
      <c r="Q60" s="4" t="s">
        <v>63</v>
      </c>
      <c r="T60" s="4">
        <v>1.7</v>
      </c>
      <c r="X60" s="4">
        <v>9.1</v>
      </c>
      <c r="Y60" s="98">
        <f t="shared" si="21"/>
        <v>6.4502614970877212E-2</v>
      </c>
      <c r="Z60" s="98" t="str">
        <f t="shared" si="22"/>
        <v>N/A</v>
      </c>
      <c r="AO60" s="22">
        <v>342</v>
      </c>
      <c r="AP60" s="4">
        <v>6.83</v>
      </c>
      <c r="AR60" s="4">
        <v>45.2</v>
      </c>
      <c r="AS60" s="4">
        <v>1057.0999999999999</v>
      </c>
      <c r="AU60" s="20">
        <v>3.45</v>
      </c>
      <c r="AV60" s="4">
        <v>-33</v>
      </c>
      <c r="AW60" s="4">
        <v>0.15</v>
      </c>
      <c r="AX60" s="4" t="s">
        <v>63</v>
      </c>
      <c r="AY60" s="4" t="s">
        <v>63</v>
      </c>
      <c r="AZ60" s="4">
        <v>5.6</v>
      </c>
      <c r="BA60" s="28">
        <v>100</v>
      </c>
      <c r="BB60" s="22">
        <v>10.4</v>
      </c>
      <c r="BD60" s="4">
        <v>162</v>
      </c>
      <c r="BF60" s="4">
        <v>43.6</v>
      </c>
      <c r="BG60" s="4">
        <v>34.5</v>
      </c>
      <c r="BH60" s="5">
        <v>6.97</v>
      </c>
      <c r="BK60" s="130" t="str">
        <f t="shared" si="23"/>
        <v>N/A</v>
      </c>
      <c r="BT60" s="133" t="str">
        <f t="shared" si="24"/>
        <v>N/A</v>
      </c>
    </row>
    <row r="61" spans="2:72" x14ac:dyDescent="0.25">
      <c r="B61" s="24">
        <v>42054</v>
      </c>
      <c r="C61" s="89">
        <v>130000</v>
      </c>
      <c r="D61" s="90">
        <v>30</v>
      </c>
      <c r="E61" s="87">
        <v>95700</v>
      </c>
      <c r="F61" s="106">
        <v>134429</v>
      </c>
      <c r="H61" s="22">
        <v>304.60000000000002</v>
      </c>
      <c r="J61" s="4">
        <v>678</v>
      </c>
      <c r="L61" s="4">
        <v>122.9</v>
      </c>
      <c r="M61" s="4">
        <v>41.2</v>
      </c>
      <c r="N61" s="28">
        <v>17</v>
      </c>
      <c r="O61" s="23">
        <v>7.86</v>
      </c>
      <c r="P61" s="20" t="s">
        <v>63</v>
      </c>
      <c r="Q61" s="4" t="s">
        <v>63</v>
      </c>
      <c r="T61" s="4">
        <v>0.5</v>
      </c>
      <c r="X61" s="4">
        <v>8.8000000000000007</v>
      </c>
      <c r="Y61" s="98">
        <f t="shared" si="21"/>
        <v>0.112561672067671</v>
      </c>
      <c r="Z61" s="98" t="str">
        <f t="shared" si="22"/>
        <v>N/A</v>
      </c>
      <c r="AO61" s="22">
        <v>429</v>
      </c>
      <c r="AP61" s="4">
        <v>6.95</v>
      </c>
      <c r="AR61" s="4">
        <v>41.8</v>
      </c>
      <c r="AS61" s="4">
        <v>1470.5</v>
      </c>
      <c r="AU61" s="20">
        <v>4.38</v>
      </c>
      <c r="AV61" s="4">
        <v>-7.82</v>
      </c>
      <c r="AW61" s="4">
        <v>0.08</v>
      </c>
      <c r="AX61" s="4" t="s">
        <v>63</v>
      </c>
      <c r="AY61" s="4" t="s">
        <v>63</v>
      </c>
      <c r="AZ61" s="4">
        <v>5.41</v>
      </c>
      <c r="BA61" s="28">
        <v>100</v>
      </c>
      <c r="BB61" s="22">
        <v>11.6</v>
      </c>
      <c r="BD61" s="4">
        <v>172</v>
      </c>
      <c r="BF61" s="4">
        <v>44</v>
      </c>
      <c r="BG61" s="4">
        <v>36.700000000000003</v>
      </c>
      <c r="BH61" s="5">
        <v>6.9</v>
      </c>
      <c r="BK61" s="130" t="str">
        <f t="shared" si="23"/>
        <v>N/A</v>
      </c>
      <c r="BT61" s="133" t="str">
        <f t="shared" si="24"/>
        <v>N/A</v>
      </c>
    </row>
    <row r="62" spans="2:72" x14ac:dyDescent="0.25">
      <c r="B62" s="24">
        <v>42055</v>
      </c>
      <c r="C62" s="89">
        <v>130000</v>
      </c>
      <c r="D62" s="90">
        <v>30</v>
      </c>
      <c r="E62" s="87">
        <v>203200</v>
      </c>
      <c r="F62" s="106"/>
      <c r="H62" s="22">
        <v>387.8</v>
      </c>
      <c r="J62" s="4">
        <v>743</v>
      </c>
      <c r="L62" s="4">
        <v>98.4</v>
      </c>
      <c r="M62" s="4">
        <v>38.799999999999997</v>
      </c>
      <c r="N62" s="28">
        <v>19</v>
      </c>
      <c r="O62" s="23">
        <v>7.7</v>
      </c>
      <c r="P62" s="20" t="s">
        <v>63</v>
      </c>
      <c r="Q62" s="4" t="s">
        <v>63</v>
      </c>
      <c r="T62" s="4">
        <v>0.4</v>
      </c>
      <c r="X62" s="4">
        <v>8.8000000000000007</v>
      </c>
      <c r="Y62" s="98">
        <f t="shared" si="21"/>
        <v>2.2220058429468722E-2</v>
      </c>
      <c r="Z62" s="98" t="str">
        <f t="shared" si="22"/>
        <v>N/A</v>
      </c>
      <c r="AO62" s="22">
        <v>341</v>
      </c>
      <c r="AP62" s="4">
        <v>6.42</v>
      </c>
      <c r="AR62" s="4">
        <v>40.299999999999997</v>
      </c>
      <c r="AS62" s="4">
        <v>17333.3</v>
      </c>
      <c r="AU62" s="20">
        <v>3.57</v>
      </c>
      <c r="AV62" s="4">
        <v>-24.51</v>
      </c>
      <c r="AW62" s="4">
        <v>0.09</v>
      </c>
      <c r="AX62" s="4" t="s">
        <v>63</v>
      </c>
      <c r="AY62" s="4" t="s">
        <v>63</v>
      </c>
      <c r="AZ62" s="4">
        <v>5.38</v>
      </c>
      <c r="BA62" s="28">
        <v>100</v>
      </c>
      <c r="BB62" s="22">
        <v>21.1</v>
      </c>
      <c r="BD62" s="4">
        <v>160</v>
      </c>
      <c r="BF62" s="4">
        <v>38.5</v>
      </c>
      <c r="BG62" s="4">
        <v>37</v>
      </c>
      <c r="BH62" s="5">
        <v>6.51</v>
      </c>
      <c r="BK62" s="130" t="str">
        <f t="shared" si="23"/>
        <v>N/A</v>
      </c>
      <c r="BT62" s="133" t="str">
        <f t="shared" si="24"/>
        <v>N/A</v>
      </c>
    </row>
    <row r="63" spans="2:72" x14ac:dyDescent="0.25">
      <c r="B63" s="24">
        <v>42056</v>
      </c>
      <c r="C63" s="89">
        <v>200000</v>
      </c>
      <c r="D63" s="90">
        <v>30</v>
      </c>
      <c r="E63" s="87">
        <v>35300</v>
      </c>
      <c r="F63" s="106"/>
      <c r="Y63" s="98" t="str">
        <f t="shared" si="21"/>
        <v>N/A</v>
      </c>
      <c r="Z63" s="98" t="str">
        <f t="shared" si="22"/>
        <v>N/A</v>
      </c>
      <c r="BK63" s="130" t="str">
        <f t="shared" si="23"/>
        <v>N/A</v>
      </c>
      <c r="BT63" s="133" t="str">
        <f t="shared" si="24"/>
        <v>N/A</v>
      </c>
    </row>
    <row r="64" spans="2:72" x14ac:dyDescent="0.25">
      <c r="B64" s="24">
        <v>42057</v>
      </c>
      <c r="C64" s="89">
        <v>200000</v>
      </c>
      <c r="D64" s="90">
        <v>30</v>
      </c>
      <c r="E64" s="87">
        <v>0</v>
      </c>
      <c r="F64" s="106"/>
      <c r="Y64" s="98" t="str">
        <f t="shared" si="21"/>
        <v>N/A</v>
      </c>
      <c r="Z64" s="98" t="str">
        <f t="shared" si="22"/>
        <v>N/A</v>
      </c>
      <c r="BK64" s="130" t="str">
        <f t="shared" si="23"/>
        <v>N/A</v>
      </c>
      <c r="BT64" s="133" t="str">
        <f t="shared" si="24"/>
        <v>N/A</v>
      </c>
    </row>
    <row r="65" spans="2:72" x14ac:dyDescent="0.25">
      <c r="B65" s="24">
        <v>42058</v>
      </c>
      <c r="C65" s="89">
        <v>200000</v>
      </c>
      <c r="D65" s="90">
        <v>30</v>
      </c>
      <c r="E65" s="87">
        <v>0</v>
      </c>
      <c r="F65" s="106"/>
      <c r="Y65" s="98" t="str">
        <f t="shared" si="21"/>
        <v>N/A</v>
      </c>
      <c r="Z65" s="98" t="str">
        <f t="shared" si="22"/>
        <v>N/A</v>
      </c>
      <c r="BK65" s="130" t="str">
        <f t="shared" si="23"/>
        <v>N/A</v>
      </c>
      <c r="BT65" s="133" t="str">
        <f t="shared" si="24"/>
        <v>N/A</v>
      </c>
    </row>
    <row r="66" spans="2:72" x14ac:dyDescent="0.25">
      <c r="B66" s="24">
        <v>42059</v>
      </c>
      <c r="C66" s="89">
        <v>200000</v>
      </c>
      <c r="D66" s="90">
        <v>30</v>
      </c>
      <c r="E66" s="87">
        <v>0</v>
      </c>
      <c r="F66" s="106"/>
      <c r="Y66" s="98" t="str">
        <f t="shared" si="21"/>
        <v>N/A</v>
      </c>
      <c r="Z66" s="98" t="str">
        <f t="shared" si="22"/>
        <v>N/A</v>
      </c>
      <c r="BK66" s="130" t="str">
        <f t="shared" si="23"/>
        <v>N/A</v>
      </c>
      <c r="BT66" s="133" t="str">
        <f t="shared" si="24"/>
        <v>N/A</v>
      </c>
    </row>
    <row r="67" spans="2:72" x14ac:dyDescent="0.25">
      <c r="B67" s="24">
        <v>42060</v>
      </c>
      <c r="C67" s="89">
        <v>145000</v>
      </c>
      <c r="D67" s="90">
        <v>30</v>
      </c>
      <c r="E67" s="87">
        <v>91500</v>
      </c>
      <c r="F67" s="106"/>
      <c r="Y67" s="98" t="str">
        <f t="shared" si="21"/>
        <v>N/A</v>
      </c>
      <c r="Z67" s="98" t="str">
        <f t="shared" si="22"/>
        <v>N/A</v>
      </c>
      <c r="BK67" s="130" t="str">
        <f t="shared" si="23"/>
        <v>N/A</v>
      </c>
      <c r="BT67" s="133" t="str">
        <f t="shared" si="24"/>
        <v>N/A</v>
      </c>
    </row>
    <row r="68" spans="2:72" x14ac:dyDescent="0.25">
      <c r="B68" s="24">
        <v>42061</v>
      </c>
      <c r="C68" s="89">
        <v>145000</v>
      </c>
      <c r="D68" s="90">
        <v>30</v>
      </c>
      <c r="E68" s="87">
        <v>32000</v>
      </c>
      <c r="F68" s="106">
        <v>34518</v>
      </c>
      <c r="H68" s="22">
        <v>429</v>
      </c>
      <c r="P68" s="20" t="s">
        <v>63</v>
      </c>
      <c r="Q68" s="4" t="s">
        <v>63</v>
      </c>
      <c r="Y68" s="98" t="str">
        <f t="shared" si="21"/>
        <v>N/A</v>
      </c>
      <c r="Z68" s="98" t="str">
        <f t="shared" si="22"/>
        <v>N/A</v>
      </c>
      <c r="AP68" s="4">
        <v>7</v>
      </c>
      <c r="AS68" s="4">
        <v>827.8</v>
      </c>
      <c r="AX68" s="4" t="s">
        <v>63</v>
      </c>
      <c r="AY68" s="4" t="s">
        <v>63</v>
      </c>
      <c r="BB68" s="22">
        <v>5.6</v>
      </c>
      <c r="BK68" s="130" t="str">
        <f t="shared" si="23"/>
        <v>N/A</v>
      </c>
      <c r="BT68" s="133" t="str">
        <f t="shared" si="24"/>
        <v>N/A</v>
      </c>
    </row>
    <row r="69" spans="2:72" x14ac:dyDescent="0.25">
      <c r="B69" s="24">
        <v>42062</v>
      </c>
      <c r="C69" s="89">
        <v>145000</v>
      </c>
      <c r="D69" s="90">
        <v>30</v>
      </c>
      <c r="E69" s="87">
        <v>70700</v>
      </c>
      <c r="F69" s="106">
        <v>81902</v>
      </c>
      <c r="G69" s="115" t="s">
        <v>69</v>
      </c>
      <c r="H69" s="22">
        <v>262.7</v>
      </c>
      <c r="J69" s="4">
        <v>917</v>
      </c>
      <c r="L69" s="4">
        <v>89.8</v>
      </c>
      <c r="N69" s="28">
        <v>21</v>
      </c>
      <c r="O69" s="23">
        <v>7.81</v>
      </c>
      <c r="P69" s="20" t="s">
        <v>63</v>
      </c>
      <c r="Q69" s="4" t="s">
        <v>63</v>
      </c>
      <c r="T69" s="4">
        <v>0.4</v>
      </c>
      <c r="X69" s="4">
        <v>8.9</v>
      </c>
      <c r="Y69" s="98">
        <f t="shared" si="21"/>
        <v>0.22830963556046383</v>
      </c>
      <c r="Z69" s="98" t="str">
        <f t="shared" si="22"/>
        <v>N/A</v>
      </c>
      <c r="AO69" s="22">
        <v>394</v>
      </c>
      <c r="AP69" s="4">
        <v>7.08</v>
      </c>
      <c r="AR69" s="4">
        <v>49.2</v>
      </c>
      <c r="AS69" s="4">
        <v>724.4</v>
      </c>
      <c r="AU69" s="20">
        <v>34.518000000000001</v>
      </c>
      <c r="AV69" s="4">
        <v>-12.67</v>
      </c>
      <c r="AW69" s="4">
        <v>0.1</v>
      </c>
      <c r="AX69" s="4" t="s">
        <v>63</v>
      </c>
      <c r="AY69" s="4" t="s">
        <v>63</v>
      </c>
      <c r="AZ69" s="4">
        <v>5.15</v>
      </c>
      <c r="BA69" s="28">
        <v>100</v>
      </c>
      <c r="BB69" s="22">
        <v>14.9</v>
      </c>
      <c r="BD69" s="4">
        <v>151</v>
      </c>
      <c r="BF69" s="4">
        <v>47.3</v>
      </c>
      <c r="BG69" s="4">
        <v>39.5</v>
      </c>
      <c r="BH69" s="5">
        <v>7.31</v>
      </c>
      <c r="BK69" s="130" t="str">
        <f t="shared" si="23"/>
        <v>N/A</v>
      </c>
      <c r="BT69" s="133" t="str">
        <f t="shared" si="24"/>
        <v>N/A</v>
      </c>
    </row>
    <row r="70" spans="2:72" x14ac:dyDescent="0.25">
      <c r="B70" s="24">
        <v>42063</v>
      </c>
      <c r="C70" s="89">
        <v>145000</v>
      </c>
      <c r="D70" s="90">
        <v>30</v>
      </c>
      <c r="E70" s="87">
        <v>106100</v>
      </c>
      <c r="F70" s="106">
        <v>127187</v>
      </c>
      <c r="H70" s="22">
        <v>445.9</v>
      </c>
      <c r="J70" s="4">
        <v>720</v>
      </c>
      <c r="L70" s="4">
        <v>96.6</v>
      </c>
      <c r="N70" s="28">
        <v>19</v>
      </c>
      <c r="O70" s="23">
        <v>7.5</v>
      </c>
      <c r="P70" s="20" t="s">
        <v>63</v>
      </c>
      <c r="Q70" s="4" t="s">
        <v>63</v>
      </c>
      <c r="T70" s="4">
        <v>2.4</v>
      </c>
      <c r="X70" s="4">
        <v>8.9</v>
      </c>
      <c r="Y70" s="98">
        <f t="shared" si="21"/>
        <v>0.21521540698002006</v>
      </c>
      <c r="Z70" s="98" t="str">
        <f t="shared" si="22"/>
        <v>N/A</v>
      </c>
      <c r="AO70" s="22">
        <v>545</v>
      </c>
      <c r="AP70" s="4">
        <v>7.14</v>
      </c>
      <c r="AR70" s="4">
        <v>49.2</v>
      </c>
      <c r="AS70" s="4">
        <v>905.5</v>
      </c>
      <c r="AU70" s="20">
        <v>81902</v>
      </c>
      <c r="AV70" s="4">
        <v>-8.48</v>
      </c>
      <c r="AW70" s="4">
        <v>0.14000000000000001</v>
      </c>
      <c r="AX70" s="4" t="s">
        <v>63</v>
      </c>
      <c r="AY70" s="4" t="s">
        <v>63</v>
      </c>
      <c r="AZ70" s="4">
        <v>5.22</v>
      </c>
      <c r="BA70" s="28">
        <v>100</v>
      </c>
      <c r="BB70" s="22">
        <v>4.0999999999999996</v>
      </c>
      <c r="BD70" s="4">
        <v>155</v>
      </c>
      <c r="BF70" s="4">
        <v>48.2</v>
      </c>
      <c r="BG70" s="4">
        <v>40.799999999999997</v>
      </c>
      <c r="BH70" s="5">
        <v>7.35</v>
      </c>
      <c r="BK70" s="130" t="str">
        <f t="shared" si="23"/>
        <v>N/A</v>
      </c>
      <c r="BT70" s="133" t="str">
        <f t="shared" si="24"/>
        <v>N/A</v>
      </c>
    </row>
    <row r="71" spans="2:72" x14ac:dyDescent="0.25">
      <c r="B71" s="24">
        <v>42064</v>
      </c>
      <c r="C71" s="79">
        <v>145000</v>
      </c>
      <c r="D71" s="80">
        <v>30</v>
      </c>
      <c r="E71" s="87">
        <v>64200</v>
      </c>
      <c r="F71" s="106">
        <v>101677</v>
      </c>
      <c r="H71" s="22">
        <v>212.3</v>
      </c>
      <c r="J71" s="4">
        <v>1278</v>
      </c>
      <c r="M71" s="4">
        <v>43.1</v>
      </c>
      <c r="N71" s="28">
        <v>12</v>
      </c>
      <c r="O71" s="23">
        <v>7.27</v>
      </c>
      <c r="P71" s="20" t="s">
        <v>63</v>
      </c>
      <c r="Q71" s="4" t="s">
        <v>63</v>
      </c>
      <c r="T71" s="4">
        <v>2.2999999999999998</v>
      </c>
      <c r="X71" s="4">
        <v>8.8000000000000007</v>
      </c>
      <c r="Y71" s="98">
        <f t="shared" si="21"/>
        <v>0.25846517910696015</v>
      </c>
      <c r="Z71" s="98" t="str">
        <f t="shared" si="22"/>
        <v>N/A</v>
      </c>
      <c r="AO71" s="22">
        <v>356</v>
      </c>
      <c r="AP71" s="4">
        <v>7</v>
      </c>
      <c r="AS71" s="4">
        <v>809.8</v>
      </c>
      <c r="AU71" s="20">
        <v>1.63</v>
      </c>
      <c r="AV71" s="4">
        <v>-2.83</v>
      </c>
      <c r="AW71" s="4">
        <v>0.31</v>
      </c>
      <c r="AX71" s="4" t="s">
        <v>63</v>
      </c>
      <c r="AY71" s="4" t="s">
        <v>63</v>
      </c>
      <c r="AZ71" s="4">
        <v>5.0999999999999996</v>
      </c>
      <c r="BA71" s="28">
        <v>100</v>
      </c>
      <c r="BB71" s="22">
        <v>4.5999999999999996</v>
      </c>
      <c r="BD71" s="4">
        <v>142</v>
      </c>
      <c r="BG71" s="4">
        <v>39.700000000000003</v>
      </c>
      <c r="BH71" s="5">
        <v>7.29</v>
      </c>
      <c r="BK71" s="130" t="str">
        <f t="shared" si="23"/>
        <v>N/A</v>
      </c>
      <c r="BT71" s="133" t="str">
        <f t="shared" si="24"/>
        <v>N/A</v>
      </c>
    </row>
    <row r="72" spans="2:72" x14ac:dyDescent="0.25">
      <c r="B72" s="24">
        <v>42065</v>
      </c>
      <c r="C72" s="79">
        <v>145000</v>
      </c>
      <c r="D72" s="80">
        <v>30</v>
      </c>
      <c r="E72" s="87">
        <v>99100</v>
      </c>
      <c r="F72" s="106">
        <v>85872</v>
      </c>
      <c r="G72" s="115" t="s">
        <v>69</v>
      </c>
      <c r="H72" s="22">
        <v>313.5</v>
      </c>
      <c r="J72" s="4">
        <v>712</v>
      </c>
      <c r="M72" s="4">
        <v>40.5</v>
      </c>
      <c r="N72" s="28">
        <v>13</v>
      </c>
      <c r="O72" s="23">
        <v>7.53</v>
      </c>
      <c r="P72" s="20" t="s">
        <v>63</v>
      </c>
      <c r="Q72" s="4" t="s">
        <v>63</v>
      </c>
      <c r="T72" s="4">
        <v>0.6</v>
      </c>
      <c r="X72" s="4">
        <v>8.9</v>
      </c>
      <c r="Y72" s="98">
        <f t="shared" si="21"/>
        <v>0.14817085872874008</v>
      </c>
      <c r="Z72" s="98" t="str">
        <f t="shared" si="22"/>
        <v>N/A</v>
      </c>
      <c r="AO72" s="22">
        <v>301</v>
      </c>
      <c r="AP72" s="4">
        <v>6.58</v>
      </c>
      <c r="AS72" s="4">
        <v>1214.8</v>
      </c>
      <c r="AU72" s="20">
        <v>3.46</v>
      </c>
      <c r="AV72" s="4">
        <v>-19.05</v>
      </c>
      <c r="AW72" s="4">
        <v>0.1</v>
      </c>
      <c r="AX72" s="4" t="s">
        <v>63</v>
      </c>
      <c r="AY72" s="4" t="s">
        <v>63</v>
      </c>
      <c r="AZ72" s="4">
        <v>5.26</v>
      </c>
      <c r="BA72" s="28">
        <v>100</v>
      </c>
      <c r="BB72" s="22">
        <v>5.4</v>
      </c>
      <c r="BD72" s="4">
        <v>168</v>
      </c>
      <c r="BG72" s="4">
        <v>41.5</v>
      </c>
      <c r="BH72" s="5">
        <v>7.13</v>
      </c>
      <c r="BK72" s="130" t="str">
        <f t="shared" si="23"/>
        <v>N/A</v>
      </c>
      <c r="BT72" s="133" t="str">
        <f t="shared" si="24"/>
        <v>N/A</v>
      </c>
    </row>
    <row r="73" spans="2:72" x14ac:dyDescent="0.25">
      <c r="B73" s="24">
        <v>42066</v>
      </c>
      <c r="C73" s="79">
        <v>145000</v>
      </c>
      <c r="D73" s="80" t="s">
        <v>70</v>
      </c>
      <c r="E73" s="87">
        <v>119400</v>
      </c>
      <c r="F73" s="106">
        <v>111146</v>
      </c>
      <c r="G73" s="115" t="s">
        <v>69</v>
      </c>
      <c r="H73" s="22">
        <v>410.4</v>
      </c>
      <c r="J73" s="4">
        <v>710</v>
      </c>
      <c r="M73" s="4">
        <v>64.5</v>
      </c>
      <c r="N73" s="28">
        <v>17</v>
      </c>
      <c r="O73" s="23">
        <v>7.17</v>
      </c>
      <c r="P73" s="20" t="s">
        <v>63</v>
      </c>
      <c r="Q73" s="4" t="s">
        <v>63</v>
      </c>
      <c r="T73" s="4">
        <v>0.6</v>
      </c>
      <c r="X73" s="4">
        <v>8.4</v>
      </c>
      <c r="Y73" s="98">
        <f t="shared" si="21"/>
        <v>0.12672733904578531</v>
      </c>
      <c r="Z73" s="98" t="str">
        <f t="shared" si="22"/>
        <v>N/A</v>
      </c>
      <c r="AO73" s="22">
        <v>337</v>
      </c>
      <c r="AP73" s="4">
        <v>6.36</v>
      </c>
      <c r="AS73" s="4">
        <v>1706.5</v>
      </c>
      <c r="AU73" s="20">
        <v>2.04</v>
      </c>
      <c r="AV73" s="4">
        <v>-14.04</v>
      </c>
      <c r="AW73" s="4">
        <v>0.06</v>
      </c>
      <c r="AX73" s="4" t="s">
        <v>63</v>
      </c>
      <c r="AY73" s="4" t="s">
        <v>63</v>
      </c>
      <c r="AZ73" s="4">
        <v>5.25</v>
      </c>
      <c r="BA73" s="28">
        <v>100</v>
      </c>
      <c r="BB73" s="22">
        <v>2.9</v>
      </c>
      <c r="BD73" s="4">
        <v>140</v>
      </c>
      <c r="BG73" s="4">
        <v>42.5</v>
      </c>
      <c r="BH73" s="5">
        <v>6.57</v>
      </c>
      <c r="BK73" s="130" t="str">
        <f t="shared" si="23"/>
        <v>N/A</v>
      </c>
      <c r="BT73" s="133" t="str">
        <f t="shared" si="24"/>
        <v>N/A</v>
      </c>
    </row>
    <row r="74" spans="2:72" x14ac:dyDescent="0.25">
      <c r="B74" s="24">
        <v>42067</v>
      </c>
      <c r="C74" s="79">
        <v>145000</v>
      </c>
      <c r="D74" s="80" t="s">
        <v>71</v>
      </c>
      <c r="E74" s="87">
        <v>71600</v>
      </c>
      <c r="F74" s="106">
        <v>111046</v>
      </c>
      <c r="G74" s="115" t="s">
        <v>72</v>
      </c>
      <c r="H74" s="22">
        <v>307.3</v>
      </c>
      <c r="J74" s="4">
        <v>786</v>
      </c>
      <c r="M74" s="4">
        <v>55.3</v>
      </c>
      <c r="N74" s="28">
        <v>16</v>
      </c>
      <c r="O74" s="23">
        <v>744</v>
      </c>
      <c r="P74" s="20" t="s">
        <v>63</v>
      </c>
      <c r="Q74" s="4" t="s">
        <v>63</v>
      </c>
      <c r="Y74" s="98">
        <f t="shared" si="21"/>
        <v>9.7849854227405247E-2</v>
      </c>
      <c r="Z74" s="98" t="str">
        <f t="shared" si="22"/>
        <v>N/A</v>
      </c>
      <c r="AO74" s="22">
        <v>539</v>
      </c>
      <c r="AP74" s="4">
        <v>7.13</v>
      </c>
      <c r="AS74" s="4">
        <v>1467.2</v>
      </c>
      <c r="BB74" s="22">
        <v>9.3000000000000007</v>
      </c>
      <c r="BD74" s="4">
        <v>138</v>
      </c>
      <c r="BG74" s="4">
        <v>43.3</v>
      </c>
      <c r="BH74" s="5">
        <v>7.2</v>
      </c>
      <c r="BK74" s="130" t="str">
        <f t="shared" si="23"/>
        <v>N/A</v>
      </c>
      <c r="BT74" s="133" t="str">
        <f t="shared" si="24"/>
        <v>N/A</v>
      </c>
    </row>
    <row r="75" spans="2:72" x14ac:dyDescent="0.25">
      <c r="B75" s="24">
        <v>42068</v>
      </c>
      <c r="C75" s="79">
        <v>145000</v>
      </c>
      <c r="D75" s="80" t="s">
        <v>70</v>
      </c>
      <c r="E75" s="87">
        <v>143800</v>
      </c>
      <c r="F75" s="106">
        <v>128013</v>
      </c>
      <c r="G75" s="115" t="s">
        <v>73</v>
      </c>
      <c r="H75" s="22">
        <v>614.4</v>
      </c>
      <c r="J75" s="4">
        <v>811</v>
      </c>
      <c r="M75" s="4">
        <v>51.2</v>
      </c>
      <c r="N75" s="28">
        <v>17</v>
      </c>
      <c r="O75" s="23">
        <v>7.29</v>
      </c>
      <c r="P75" s="20" t="s">
        <v>63</v>
      </c>
      <c r="Q75" s="4" t="s">
        <v>63</v>
      </c>
      <c r="T75" s="4">
        <v>1.3</v>
      </c>
      <c r="X75" s="4">
        <v>8.6</v>
      </c>
      <c r="Y75" s="98">
        <f t="shared" si="21"/>
        <v>0.1710287966868265</v>
      </c>
      <c r="Z75" s="98" t="str">
        <f t="shared" si="22"/>
        <v>N/A</v>
      </c>
      <c r="AO75" s="22">
        <v>349</v>
      </c>
      <c r="AP75" s="4">
        <v>6.96</v>
      </c>
      <c r="AS75" s="4">
        <v>1739.5</v>
      </c>
      <c r="AU75" s="20">
        <v>2.42</v>
      </c>
      <c r="AV75" s="4">
        <v>-4.6900000000000004</v>
      </c>
      <c r="AW75" s="4">
        <v>0.9</v>
      </c>
      <c r="AX75" s="4" t="s">
        <v>63</v>
      </c>
      <c r="AY75" s="4" t="s">
        <v>63</v>
      </c>
      <c r="AZ75" s="4">
        <v>5.3</v>
      </c>
      <c r="BA75" s="28">
        <v>100</v>
      </c>
      <c r="BB75" s="22">
        <v>36.200000000000003</v>
      </c>
      <c r="BD75" s="4">
        <v>131</v>
      </c>
      <c r="BG75" s="4">
        <v>42</v>
      </c>
      <c r="BH75" s="5">
        <v>6.18</v>
      </c>
      <c r="BK75" s="130" t="str">
        <f t="shared" si="23"/>
        <v>N/A</v>
      </c>
      <c r="BT75" s="133" t="str">
        <f t="shared" si="24"/>
        <v>N/A</v>
      </c>
    </row>
    <row r="76" spans="2:72" x14ac:dyDescent="0.25">
      <c r="B76" s="24">
        <v>42069</v>
      </c>
      <c r="C76" s="79">
        <v>145000</v>
      </c>
      <c r="D76" s="80" t="s">
        <v>71</v>
      </c>
      <c r="E76" s="87">
        <v>146200</v>
      </c>
      <c r="F76" s="106">
        <v>173825</v>
      </c>
      <c r="G76" s="115" t="s">
        <v>74</v>
      </c>
      <c r="H76" s="22">
        <v>798.7</v>
      </c>
      <c r="J76" s="4">
        <v>710</v>
      </c>
      <c r="M76" s="4">
        <v>47.4</v>
      </c>
      <c r="N76" s="28">
        <v>17</v>
      </c>
      <c r="O76" s="23">
        <v>8.56</v>
      </c>
      <c r="P76" s="20" t="s">
        <v>63</v>
      </c>
      <c r="Q76" s="4" t="s">
        <v>63</v>
      </c>
      <c r="T76" s="4">
        <v>0.9</v>
      </c>
      <c r="X76" s="4">
        <v>8.4</v>
      </c>
      <c r="Y76" s="98">
        <f t="shared" si="21"/>
        <v>0.20485921430308163</v>
      </c>
      <c r="Z76" s="98" t="str">
        <f t="shared" si="22"/>
        <v>N/A</v>
      </c>
      <c r="AO76" s="22">
        <v>394</v>
      </c>
      <c r="AP76" s="4">
        <v>6.73</v>
      </c>
      <c r="AS76" s="4">
        <v>1292.5999999999999</v>
      </c>
      <c r="AU76" s="20">
        <v>4.33</v>
      </c>
      <c r="AV76" s="4">
        <v>-11.28</v>
      </c>
      <c r="AW76" s="4">
        <v>0.11</v>
      </c>
      <c r="AX76" s="4" t="s">
        <v>63</v>
      </c>
      <c r="AY76" s="4" t="s">
        <v>63</v>
      </c>
      <c r="AZ76" s="4">
        <v>5</v>
      </c>
      <c r="BA76" s="28">
        <v>100</v>
      </c>
      <c r="BB76" s="22">
        <v>6.8</v>
      </c>
      <c r="BD76" s="4">
        <v>135</v>
      </c>
      <c r="BG76" s="4">
        <v>41.8</v>
      </c>
      <c r="BH76" s="5">
        <v>6.78</v>
      </c>
      <c r="BK76" s="130" t="str">
        <f t="shared" si="23"/>
        <v>N/A</v>
      </c>
      <c r="BT76" s="133" t="str">
        <f t="shared" si="24"/>
        <v>N/A</v>
      </c>
    </row>
    <row r="77" spans="2:72" x14ac:dyDescent="0.25">
      <c r="B77" s="24">
        <v>42070</v>
      </c>
      <c r="C77" s="79">
        <v>145000</v>
      </c>
      <c r="D77" s="80" t="s">
        <v>71</v>
      </c>
      <c r="E77" s="87">
        <v>141800</v>
      </c>
      <c r="F77" s="106">
        <v>201377</v>
      </c>
      <c r="G77" s="115" t="s">
        <v>74</v>
      </c>
      <c r="H77" s="22">
        <v>704.2</v>
      </c>
      <c r="J77" s="4">
        <v>643</v>
      </c>
      <c r="K77" s="4">
        <v>39.299999999999997</v>
      </c>
      <c r="M77" s="4">
        <v>42.9</v>
      </c>
      <c r="N77" s="28">
        <v>15</v>
      </c>
      <c r="O77" s="23">
        <v>7.26</v>
      </c>
      <c r="P77" s="20" t="s">
        <v>63</v>
      </c>
      <c r="Q77" s="4" t="s">
        <v>63</v>
      </c>
      <c r="T77" s="4">
        <v>0.6</v>
      </c>
      <c r="X77" s="4">
        <v>6.8</v>
      </c>
      <c r="Y77" s="98">
        <f t="shared" ref="Y77:Y140" si="25">IFERROR(IF((J77*E77)/(AS77*392000)=0,"N/A",(J77*E77)/(AS77*392000)),"N/A")</f>
        <v>0.10918434406574909</v>
      </c>
      <c r="Z77" s="98" t="str">
        <f t="shared" ref="Z77:Z140" si="26">IFERROR(IF((BI77*E77)/(AS77*392000)=0,"N/A",(BI77*E77)/(AS77*392000)),"N/A")</f>
        <v>N/A</v>
      </c>
      <c r="AO77" s="22">
        <v>304</v>
      </c>
      <c r="AP77" s="4">
        <v>6.85</v>
      </c>
      <c r="AS77" s="4">
        <v>2130.3000000000002</v>
      </c>
      <c r="AU77" s="20">
        <v>2.2999999999999998</v>
      </c>
      <c r="AV77" s="4">
        <v>-3.14</v>
      </c>
      <c r="AW77" s="4">
        <v>0.2</v>
      </c>
      <c r="AX77" s="4" t="s">
        <v>63</v>
      </c>
      <c r="AY77" s="4" t="s">
        <v>63</v>
      </c>
      <c r="AZ77" s="4">
        <v>5.6</v>
      </c>
      <c r="BA77" s="28">
        <v>100</v>
      </c>
      <c r="BB77" s="22">
        <v>19.399999999999999</v>
      </c>
      <c r="BD77" s="4">
        <v>151</v>
      </c>
      <c r="BE77" s="4">
        <v>42.9</v>
      </c>
      <c r="BG77" s="4">
        <v>42.2</v>
      </c>
      <c r="BH77" s="5">
        <v>7.14</v>
      </c>
      <c r="BK77" s="130" t="str">
        <f t="shared" ref="BK77:BK140" si="27">IFERROR(IF(BI77/BJ77=0,"N/A",BI77/BJ77),"N/A")</f>
        <v>N/A</v>
      </c>
      <c r="BT77" s="133" t="str">
        <f t="shared" ref="BT77:BT140" si="28">IFERROR(IF(BR77/BS77=0,"N/A",BR77/BS77),"N/A")</f>
        <v>N/A</v>
      </c>
    </row>
    <row r="78" spans="2:72" x14ac:dyDescent="0.25">
      <c r="B78" s="24">
        <v>42071</v>
      </c>
      <c r="C78" s="79"/>
      <c r="D78" s="80"/>
      <c r="E78" s="87">
        <v>3000</v>
      </c>
      <c r="F78" s="106">
        <v>21793</v>
      </c>
      <c r="H78" s="22">
        <v>322.89999999999998</v>
      </c>
      <c r="J78" s="4">
        <v>703</v>
      </c>
      <c r="M78" s="4">
        <v>37.6</v>
      </c>
      <c r="N78" s="28">
        <v>18</v>
      </c>
      <c r="O78" s="23">
        <v>7.62</v>
      </c>
      <c r="P78" s="20" t="s">
        <v>63</v>
      </c>
      <c r="Q78" s="4" t="s">
        <v>63</v>
      </c>
      <c r="Y78" s="98">
        <f t="shared" si="25"/>
        <v>1.3866242373237955E-2</v>
      </c>
      <c r="Z78" s="98" t="str">
        <f t="shared" si="26"/>
        <v>N/A</v>
      </c>
      <c r="AO78" s="22">
        <v>318</v>
      </c>
      <c r="AP78" s="4">
        <v>7.07</v>
      </c>
      <c r="AS78" s="4">
        <v>388</v>
      </c>
      <c r="BB78" s="22">
        <v>74.7</v>
      </c>
      <c r="BD78" s="4">
        <v>154</v>
      </c>
      <c r="BG78" s="4">
        <v>40.4</v>
      </c>
      <c r="BH78" s="5">
        <v>7.22</v>
      </c>
      <c r="BK78" s="130" t="str">
        <f t="shared" si="27"/>
        <v>N/A</v>
      </c>
      <c r="BT78" s="133" t="str">
        <f t="shared" si="28"/>
        <v>N/A</v>
      </c>
    </row>
    <row r="79" spans="2:72" x14ac:dyDescent="0.25">
      <c r="B79" s="24">
        <v>42072</v>
      </c>
      <c r="C79" s="79">
        <v>145000</v>
      </c>
      <c r="D79" s="80" t="s">
        <v>70</v>
      </c>
      <c r="E79" s="87">
        <v>144700</v>
      </c>
      <c r="F79" s="106">
        <v>120250</v>
      </c>
      <c r="G79" s="115" t="s">
        <v>74</v>
      </c>
      <c r="H79" s="22">
        <v>358.6</v>
      </c>
      <c r="J79" s="4">
        <v>762</v>
      </c>
      <c r="M79" s="4">
        <v>40.9</v>
      </c>
      <c r="N79" s="28">
        <v>14</v>
      </c>
      <c r="O79" s="23">
        <v>7.29</v>
      </c>
      <c r="P79" s="20" t="s">
        <v>63</v>
      </c>
      <c r="Q79" s="4" t="s">
        <v>63</v>
      </c>
      <c r="T79" s="4">
        <v>1.3</v>
      </c>
      <c r="X79" s="4">
        <v>8</v>
      </c>
      <c r="Y79" s="98">
        <f t="shared" si="25"/>
        <v>0.1538810009478927</v>
      </c>
      <c r="Z79" s="98" t="str">
        <f t="shared" si="26"/>
        <v>N/A</v>
      </c>
      <c r="AO79" s="22">
        <v>329</v>
      </c>
      <c r="AP79" s="4">
        <v>7.25</v>
      </c>
      <c r="AS79" s="4">
        <v>1827.9</v>
      </c>
      <c r="AU79" s="20">
        <v>3.13</v>
      </c>
      <c r="AV79" s="4">
        <v>-5.4</v>
      </c>
      <c r="AW79" s="4">
        <v>7.0000000000000007E-2</v>
      </c>
      <c r="AX79" s="4" t="s">
        <v>63</v>
      </c>
      <c r="AY79" s="4" t="s">
        <v>63</v>
      </c>
      <c r="AZ79" s="4">
        <v>4.79</v>
      </c>
      <c r="BA79" s="28">
        <v>100</v>
      </c>
      <c r="BB79" s="22">
        <v>11.3</v>
      </c>
      <c r="BD79" s="4">
        <v>159</v>
      </c>
      <c r="BG79" s="4">
        <v>38.4</v>
      </c>
      <c r="BH79" s="5">
        <v>7.17</v>
      </c>
      <c r="BK79" s="130" t="str">
        <f t="shared" si="27"/>
        <v>N/A</v>
      </c>
      <c r="BT79" s="133" t="str">
        <f t="shared" si="28"/>
        <v>N/A</v>
      </c>
    </row>
    <row r="80" spans="2:72" x14ac:dyDescent="0.25">
      <c r="B80" s="24">
        <v>42073</v>
      </c>
      <c r="C80" s="79">
        <v>145000</v>
      </c>
      <c r="D80" s="80" t="s">
        <v>70</v>
      </c>
      <c r="E80" s="87">
        <v>145000</v>
      </c>
      <c r="F80" s="106">
        <v>184298</v>
      </c>
      <c r="G80" s="115" t="s">
        <v>74</v>
      </c>
      <c r="H80" s="22">
        <v>159.69999999999999</v>
      </c>
      <c r="J80" s="4">
        <v>659</v>
      </c>
      <c r="M80" s="4">
        <v>38</v>
      </c>
      <c r="N80" s="28">
        <v>19</v>
      </c>
      <c r="O80" s="23">
        <v>7.48</v>
      </c>
      <c r="P80" s="20" t="s">
        <v>63</v>
      </c>
      <c r="Q80" s="4" t="s">
        <v>63</v>
      </c>
      <c r="T80" s="4">
        <v>0.6</v>
      </c>
      <c r="X80" s="4">
        <v>7.7</v>
      </c>
      <c r="Y80" s="98">
        <f t="shared" si="25"/>
        <v>0.1684840718150683</v>
      </c>
      <c r="Z80" s="98" t="str">
        <f t="shared" si="26"/>
        <v>N/A</v>
      </c>
      <c r="AO80" s="22">
        <v>330</v>
      </c>
      <c r="AP80" s="4">
        <v>7.17</v>
      </c>
      <c r="AS80" s="4">
        <v>1446.8</v>
      </c>
      <c r="AU80" s="20">
        <v>2.5099999999999998</v>
      </c>
      <c r="AV80" s="4">
        <v>-6.39</v>
      </c>
      <c r="AW80" s="4">
        <v>7.0000000000000007E-2</v>
      </c>
      <c r="AX80" s="4" t="s">
        <v>63</v>
      </c>
      <c r="AY80" s="4" t="s">
        <v>63</v>
      </c>
      <c r="AZ80" s="4">
        <v>4.8099999999999996</v>
      </c>
      <c r="BA80" s="28">
        <v>100</v>
      </c>
      <c r="BB80" s="22">
        <v>55.7</v>
      </c>
      <c r="BD80" s="4">
        <v>167</v>
      </c>
      <c r="BG80" s="4">
        <v>42.7</v>
      </c>
      <c r="BH80" s="5">
        <v>7.16</v>
      </c>
      <c r="BK80" s="130" t="str">
        <f t="shared" si="27"/>
        <v>N/A</v>
      </c>
      <c r="BT80" s="133" t="str">
        <f t="shared" si="28"/>
        <v>N/A</v>
      </c>
    </row>
    <row r="81" spans="2:72" x14ac:dyDescent="0.25">
      <c r="B81" s="24">
        <v>42074</v>
      </c>
      <c r="C81" s="79">
        <v>145000</v>
      </c>
      <c r="D81" s="80" t="s">
        <v>70</v>
      </c>
      <c r="E81" s="87">
        <v>145000</v>
      </c>
      <c r="F81" s="106">
        <v>160975</v>
      </c>
      <c r="G81" s="115" t="s">
        <v>74</v>
      </c>
      <c r="H81" s="22">
        <v>362.7</v>
      </c>
      <c r="J81" s="4">
        <v>674</v>
      </c>
      <c r="M81" s="4">
        <v>40.299999999999997</v>
      </c>
      <c r="N81" s="28">
        <v>19</v>
      </c>
      <c r="O81" s="23">
        <v>7.44</v>
      </c>
      <c r="P81" s="20" t="s">
        <v>63</v>
      </c>
      <c r="Q81" s="4" t="s">
        <v>63</v>
      </c>
      <c r="T81" s="4">
        <v>0.6</v>
      </c>
      <c r="X81" s="4">
        <v>8</v>
      </c>
      <c r="Y81" s="98">
        <f t="shared" si="25"/>
        <v>8.8105178813936424E-2</v>
      </c>
      <c r="Z81" s="98" t="str">
        <f t="shared" si="26"/>
        <v>N/A</v>
      </c>
      <c r="AO81" s="22">
        <v>330</v>
      </c>
      <c r="AP81" s="4">
        <v>7.36</v>
      </c>
      <c r="AS81" s="4">
        <v>2829.7</v>
      </c>
      <c r="AU81" s="20">
        <v>4.01</v>
      </c>
      <c r="AV81" s="4">
        <v>-8.85</v>
      </c>
      <c r="AW81" s="4">
        <v>0.09</v>
      </c>
      <c r="AX81" s="4" t="s">
        <v>63</v>
      </c>
      <c r="AY81" s="4" t="s">
        <v>63</v>
      </c>
      <c r="AZ81" s="4">
        <v>4.3499999999999996</v>
      </c>
      <c r="BA81" s="28">
        <v>100</v>
      </c>
      <c r="BB81" s="22">
        <v>0</v>
      </c>
      <c r="BD81" s="4">
        <v>134</v>
      </c>
      <c r="BG81" s="4">
        <v>39.4</v>
      </c>
      <c r="BH81" s="5">
        <v>7.39</v>
      </c>
      <c r="BK81" s="130" t="str">
        <f t="shared" si="27"/>
        <v>N/A</v>
      </c>
      <c r="BT81" s="133" t="str">
        <f t="shared" si="28"/>
        <v>N/A</v>
      </c>
    </row>
    <row r="82" spans="2:72" x14ac:dyDescent="0.25">
      <c r="B82" s="24">
        <v>42075</v>
      </c>
      <c r="C82" s="79">
        <v>145000</v>
      </c>
      <c r="D82" s="80" t="s">
        <v>71</v>
      </c>
      <c r="E82" s="87">
        <v>142000</v>
      </c>
      <c r="F82" s="106">
        <v>125245</v>
      </c>
      <c r="G82" s="115" t="s">
        <v>74</v>
      </c>
      <c r="H82" s="22">
        <v>360.1</v>
      </c>
      <c r="J82" s="4">
        <v>946</v>
      </c>
      <c r="M82" s="4">
        <v>57.6</v>
      </c>
      <c r="N82" s="28">
        <v>13</v>
      </c>
      <c r="O82" s="23">
        <v>7.89</v>
      </c>
      <c r="P82" s="20" t="s">
        <v>63</v>
      </c>
      <c r="Q82" s="4" t="s">
        <v>63</v>
      </c>
      <c r="T82" s="4">
        <v>0.5</v>
      </c>
      <c r="X82" s="4">
        <v>7.2</v>
      </c>
      <c r="Y82" s="98">
        <f t="shared" si="25"/>
        <v>0.41512256022942184</v>
      </c>
      <c r="Z82" s="98" t="str">
        <f t="shared" si="26"/>
        <v>N/A</v>
      </c>
      <c r="AO82" s="22">
        <v>335</v>
      </c>
      <c r="AP82" s="4">
        <v>7.71</v>
      </c>
      <c r="AS82" s="4">
        <v>825.5</v>
      </c>
      <c r="AU82" s="20">
        <v>3.15</v>
      </c>
      <c r="AV82" s="4">
        <v>-6.85</v>
      </c>
      <c r="AW82" s="4">
        <v>0.09</v>
      </c>
      <c r="AX82" s="4" t="s">
        <v>63</v>
      </c>
      <c r="AY82" s="4" t="s">
        <v>63</v>
      </c>
      <c r="AZ82" s="4">
        <v>4.08</v>
      </c>
      <c r="BA82" s="28">
        <v>100</v>
      </c>
      <c r="BB82" s="22">
        <v>7</v>
      </c>
      <c r="BD82" s="4">
        <v>138</v>
      </c>
      <c r="BG82" s="4">
        <v>37.5</v>
      </c>
      <c r="BH82" s="5">
        <v>7.55</v>
      </c>
      <c r="BK82" s="130" t="str">
        <f t="shared" si="27"/>
        <v>N/A</v>
      </c>
      <c r="BT82" s="133" t="str">
        <f t="shared" si="28"/>
        <v>N/A</v>
      </c>
    </row>
    <row r="83" spans="2:72" x14ac:dyDescent="0.25">
      <c r="B83" s="24">
        <v>42076</v>
      </c>
      <c r="C83" s="79">
        <v>145000</v>
      </c>
      <c r="D83" s="80" t="s">
        <v>71</v>
      </c>
      <c r="E83" s="87">
        <v>152000</v>
      </c>
      <c r="F83" s="106">
        <v>176060</v>
      </c>
      <c r="G83" s="115" t="s">
        <v>75</v>
      </c>
      <c r="H83" s="22">
        <v>1072.4000000000001</v>
      </c>
      <c r="J83" s="4">
        <v>614</v>
      </c>
      <c r="M83" s="4">
        <v>34.9</v>
      </c>
      <c r="N83" s="28">
        <v>16</v>
      </c>
      <c r="O83" s="23">
        <v>7.79</v>
      </c>
      <c r="P83" s="20" t="s">
        <v>63</v>
      </c>
      <c r="Q83" s="4" t="s">
        <v>63</v>
      </c>
      <c r="T83" s="4">
        <v>0.5</v>
      </c>
      <c r="X83" s="4">
        <v>7.9</v>
      </c>
      <c r="Y83" s="98">
        <f t="shared" si="25"/>
        <v>0.12051105115056754</v>
      </c>
      <c r="Z83" s="98" t="str">
        <f t="shared" si="26"/>
        <v>N/A</v>
      </c>
      <c r="AO83" s="22">
        <v>245</v>
      </c>
      <c r="AP83" s="4">
        <v>7.64</v>
      </c>
      <c r="AS83" s="4">
        <v>1975.6</v>
      </c>
      <c r="AU83" s="20">
        <v>3.62</v>
      </c>
      <c r="AV83" s="4">
        <v>-7.88</v>
      </c>
      <c r="AW83" s="4">
        <v>0.09</v>
      </c>
      <c r="AX83" s="4" t="s">
        <v>63</v>
      </c>
      <c r="AY83" s="4" t="s">
        <v>63</v>
      </c>
      <c r="AZ83" s="4">
        <v>4</v>
      </c>
      <c r="BA83" s="28">
        <v>100</v>
      </c>
      <c r="BB83" s="22">
        <v>65.599999999999994</v>
      </c>
      <c r="BD83" s="4">
        <v>129</v>
      </c>
      <c r="BG83" s="4">
        <v>35.200000000000003</v>
      </c>
      <c r="BH83" s="5">
        <v>7.68</v>
      </c>
      <c r="BK83" s="130" t="str">
        <f t="shared" si="27"/>
        <v>N/A</v>
      </c>
      <c r="BT83" s="133" t="str">
        <f t="shared" si="28"/>
        <v>N/A</v>
      </c>
    </row>
    <row r="84" spans="2:72" x14ac:dyDescent="0.25">
      <c r="B84" s="24">
        <v>42077</v>
      </c>
      <c r="C84" s="79">
        <v>145000</v>
      </c>
      <c r="D84" s="80" t="s">
        <v>70</v>
      </c>
      <c r="E84" s="87">
        <v>117000</v>
      </c>
      <c r="F84" s="106">
        <v>170102</v>
      </c>
      <c r="H84" s="22">
        <v>707</v>
      </c>
      <c r="J84" s="4">
        <v>594</v>
      </c>
      <c r="M84" s="4">
        <v>33.1</v>
      </c>
      <c r="N84" s="28">
        <v>14</v>
      </c>
      <c r="O84" s="23">
        <v>7.65</v>
      </c>
      <c r="P84" s="20" t="s">
        <v>63</v>
      </c>
      <c r="Q84" s="4" t="s">
        <v>63</v>
      </c>
      <c r="T84" s="4">
        <v>0.4</v>
      </c>
      <c r="X84" s="4">
        <v>6.2</v>
      </c>
      <c r="Y84" s="98">
        <f t="shared" si="25"/>
        <v>9.2905107334554635E-2</v>
      </c>
      <c r="Z84" s="98" t="str">
        <f t="shared" si="26"/>
        <v>N/A</v>
      </c>
      <c r="AO84" s="22">
        <v>251</v>
      </c>
      <c r="AP84" s="4">
        <v>7.54</v>
      </c>
      <c r="AS84" s="4">
        <v>1908.3</v>
      </c>
      <c r="AU84" s="20">
        <v>3.31</v>
      </c>
      <c r="AV84" s="4">
        <v>-7.16</v>
      </c>
      <c r="AW84" s="4">
        <v>7.0000000000000007E-2</v>
      </c>
      <c r="AX84" s="4" t="s">
        <v>63</v>
      </c>
      <c r="AY84" s="4" t="s">
        <v>63</v>
      </c>
      <c r="AZ84" s="4">
        <v>3.9</v>
      </c>
      <c r="BA84" s="28">
        <v>100</v>
      </c>
      <c r="BB84" s="22">
        <v>5</v>
      </c>
      <c r="BD84" s="4">
        <v>154</v>
      </c>
      <c r="BG84" s="4">
        <v>34.200000000000003</v>
      </c>
      <c r="BH84" s="5">
        <v>7.67</v>
      </c>
      <c r="BK84" s="130" t="str">
        <f t="shared" si="27"/>
        <v>N/A</v>
      </c>
      <c r="BT84" s="133" t="str">
        <f t="shared" si="28"/>
        <v>N/A</v>
      </c>
    </row>
    <row r="85" spans="2:72" x14ac:dyDescent="0.25">
      <c r="B85" s="24">
        <v>42078</v>
      </c>
      <c r="C85" s="79"/>
      <c r="D85" s="80"/>
      <c r="E85" s="87">
        <v>0</v>
      </c>
      <c r="F85" s="106">
        <v>475</v>
      </c>
      <c r="Y85" s="98" t="str">
        <f t="shared" si="25"/>
        <v>N/A</v>
      </c>
      <c r="Z85" s="98" t="str">
        <f t="shared" si="26"/>
        <v>N/A</v>
      </c>
      <c r="BK85" s="130" t="str">
        <f t="shared" si="27"/>
        <v>N/A</v>
      </c>
      <c r="BT85" s="133" t="str">
        <f t="shared" si="28"/>
        <v>N/A</v>
      </c>
    </row>
    <row r="86" spans="2:72" x14ac:dyDescent="0.25">
      <c r="B86" s="24">
        <v>42079</v>
      </c>
      <c r="C86" s="79">
        <v>145000</v>
      </c>
      <c r="D86" s="80" t="s">
        <v>70</v>
      </c>
      <c r="E86" s="87">
        <v>110500</v>
      </c>
      <c r="F86" s="106">
        <v>71662</v>
      </c>
      <c r="G86" s="115" t="s">
        <v>75</v>
      </c>
      <c r="H86" s="22">
        <v>165.5</v>
      </c>
      <c r="J86" s="4">
        <v>692</v>
      </c>
      <c r="M86" s="4">
        <v>41.3</v>
      </c>
      <c r="N86" s="28">
        <v>16</v>
      </c>
      <c r="O86" s="23">
        <v>7.43</v>
      </c>
      <c r="P86" s="20" t="s">
        <v>63</v>
      </c>
      <c r="Q86" s="4" t="s">
        <v>63</v>
      </c>
      <c r="T86" s="4">
        <v>0.5</v>
      </c>
      <c r="X86" s="4">
        <v>7.7</v>
      </c>
      <c r="Y86" s="98">
        <f t="shared" si="25"/>
        <v>4.670681125625234E-2</v>
      </c>
      <c r="Z86" s="98" t="str">
        <f t="shared" si="26"/>
        <v>N/A</v>
      </c>
      <c r="AO86" s="22">
        <v>233</v>
      </c>
      <c r="AP86" s="4">
        <v>7.17</v>
      </c>
      <c r="AS86" s="4">
        <v>4176.3999999999996</v>
      </c>
      <c r="AU86" s="20">
        <v>3.52</v>
      </c>
      <c r="AV86" s="4">
        <v>-6.71</v>
      </c>
      <c r="AW86" s="4">
        <v>0.08</v>
      </c>
      <c r="AX86" s="4" t="s">
        <v>63</v>
      </c>
      <c r="AY86" s="4" t="s">
        <v>63</v>
      </c>
      <c r="AZ86" s="4">
        <v>5.0999999999999996</v>
      </c>
      <c r="BA86" s="28">
        <v>100</v>
      </c>
      <c r="BB86" s="22">
        <v>14.3</v>
      </c>
      <c r="BD86" s="4">
        <v>84</v>
      </c>
      <c r="BG86" s="4">
        <v>39</v>
      </c>
      <c r="BH86" s="5">
        <v>7.31</v>
      </c>
      <c r="BK86" s="130" t="str">
        <f t="shared" si="27"/>
        <v>N/A</v>
      </c>
      <c r="BT86" s="133" t="str">
        <f t="shared" si="28"/>
        <v>N/A</v>
      </c>
    </row>
    <row r="87" spans="2:72" x14ac:dyDescent="0.25">
      <c r="B87" s="24">
        <v>42080</v>
      </c>
      <c r="C87" s="79">
        <v>145000</v>
      </c>
      <c r="D87" s="80" t="s">
        <v>70</v>
      </c>
      <c r="E87" s="87">
        <v>179200</v>
      </c>
      <c r="F87" s="106">
        <v>131881</v>
      </c>
      <c r="G87" s="115" t="s">
        <v>74</v>
      </c>
      <c r="H87" s="22">
        <v>248.9</v>
      </c>
      <c r="J87" s="4">
        <v>492</v>
      </c>
      <c r="M87" s="4">
        <v>31.2</v>
      </c>
      <c r="N87" s="28">
        <v>12</v>
      </c>
      <c r="O87" s="23">
        <v>7.42</v>
      </c>
      <c r="P87" s="20" t="s">
        <v>63</v>
      </c>
      <c r="Q87" s="4" t="s">
        <v>63</v>
      </c>
      <c r="T87" s="4">
        <v>7.0000000000000007E-2</v>
      </c>
      <c r="X87" s="4">
        <v>8.5</v>
      </c>
      <c r="Y87" s="98">
        <f t="shared" si="25"/>
        <v>6.4595274337081968E-2</v>
      </c>
      <c r="Z87" s="98" t="str">
        <f t="shared" si="26"/>
        <v>N/A</v>
      </c>
      <c r="AO87" s="22">
        <v>250</v>
      </c>
      <c r="AP87" s="4">
        <v>7.12</v>
      </c>
      <c r="AS87" s="4">
        <v>3481.9</v>
      </c>
      <c r="AU87" s="20">
        <v>3.6</v>
      </c>
      <c r="AV87" s="4">
        <v>-7.1</v>
      </c>
      <c r="AW87" s="4">
        <v>0.08</v>
      </c>
      <c r="AX87" s="4" t="s">
        <v>63</v>
      </c>
      <c r="AY87" s="4" t="s">
        <v>63</v>
      </c>
      <c r="AZ87" s="4">
        <v>4.74</v>
      </c>
      <c r="BA87" s="28">
        <v>100</v>
      </c>
      <c r="BB87" s="22">
        <v>4.2</v>
      </c>
      <c r="BD87" s="4">
        <v>92.3</v>
      </c>
      <c r="BG87" s="4">
        <v>39.6</v>
      </c>
      <c r="BH87" s="5">
        <v>7.27</v>
      </c>
      <c r="BK87" s="130" t="str">
        <f t="shared" si="27"/>
        <v>N/A</v>
      </c>
      <c r="BT87" s="133" t="str">
        <f t="shared" si="28"/>
        <v>N/A</v>
      </c>
    </row>
    <row r="88" spans="2:72" x14ac:dyDescent="0.25">
      <c r="B88" s="24">
        <v>42081</v>
      </c>
      <c r="C88" s="79">
        <v>145000</v>
      </c>
      <c r="D88" s="80" t="s">
        <v>71</v>
      </c>
      <c r="E88" s="87">
        <v>113800</v>
      </c>
      <c r="F88" s="106">
        <v>163757</v>
      </c>
      <c r="G88" s="115" t="s">
        <v>74</v>
      </c>
      <c r="H88" s="22">
        <v>647.9</v>
      </c>
      <c r="J88" s="4">
        <v>1148</v>
      </c>
      <c r="M88" s="4">
        <v>45.7</v>
      </c>
      <c r="N88" s="28">
        <v>21</v>
      </c>
      <c r="O88" s="23">
        <v>7.6</v>
      </c>
      <c r="P88" s="20" t="s">
        <v>63</v>
      </c>
      <c r="Q88" s="4" t="s">
        <v>63</v>
      </c>
      <c r="T88" s="4">
        <v>7.0000000000000007E-2</v>
      </c>
      <c r="X88" s="4">
        <v>8.5</v>
      </c>
      <c r="Y88" s="98">
        <f t="shared" si="25"/>
        <v>0.13444327264973518</v>
      </c>
      <c r="Z88" s="98" t="str">
        <f t="shared" si="26"/>
        <v>N/A</v>
      </c>
      <c r="AO88" s="22">
        <v>222</v>
      </c>
      <c r="AP88" s="4">
        <v>7.02</v>
      </c>
      <c r="AS88" s="86">
        <v>2478.9</v>
      </c>
      <c r="AU88" s="20">
        <v>4.18</v>
      </c>
      <c r="AV88" s="4">
        <v>-8.31</v>
      </c>
      <c r="AW88" s="4">
        <v>7.0000000000000007E-2</v>
      </c>
      <c r="AX88" s="4" t="s">
        <v>63</v>
      </c>
      <c r="AY88" s="4" t="s">
        <v>63</v>
      </c>
      <c r="AZ88" s="4">
        <v>5.04</v>
      </c>
      <c r="BA88" s="28">
        <v>100</v>
      </c>
      <c r="BB88" s="22">
        <v>4</v>
      </c>
      <c r="BD88" s="4">
        <v>76.8</v>
      </c>
      <c r="BG88" s="4">
        <v>35.4</v>
      </c>
      <c r="BH88" s="5">
        <v>7.22</v>
      </c>
      <c r="BK88" s="130" t="str">
        <f t="shared" si="27"/>
        <v>N/A</v>
      </c>
      <c r="BT88" s="133" t="str">
        <f t="shared" si="28"/>
        <v>N/A</v>
      </c>
    </row>
    <row r="89" spans="2:72" x14ac:dyDescent="0.25">
      <c r="B89" s="24">
        <v>42082</v>
      </c>
      <c r="C89" s="79">
        <v>145000</v>
      </c>
      <c r="D89" s="80" t="s">
        <v>71</v>
      </c>
      <c r="E89" s="87">
        <v>105400</v>
      </c>
      <c r="F89" s="106">
        <v>117624</v>
      </c>
      <c r="G89" s="115" t="s">
        <v>76</v>
      </c>
      <c r="H89" s="22">
        <v>352.9</v>
      </c>
      <c r="J89" s="4">
        <v>1667</v>
      </c>
      <c r="M89" s="4">
        <v>45.4</v>
      </c>
      <c r="N89" s="28">
        <v>17</v>
      </c>
      <c r="O89" s="23">
        <v>8.6999999999999993</v>
      </c>
      <c r="P89" s="20" t="s">
        <v>63</v>
      </c>
      <c r="Q89" s="4" t="s">
        <v>63</v>
      </c>
      <c r="T89" s="4">
        <v>0.3</v>
      </c>
      <c r="X89" s="4">
        <v>8.9</v>
      </c>
      <c r="Y89" s="98">
        <f t="shared" si="25"/>
        <v>0.17196197105352787</v>
      </c>
      <c r="Z89" s="98" t="str">
        <f t="shared" si="26"/>
        <v>N/A</v>
      </c>
      <c r="AO89" s="22">
        <v>405</v>
      </c>
      <c r="AP89" s="4">
        <v>7.37</v>
      </c>
      <c r="AS89" s="4">
        <v>2606.5</v>
      </c>
      <c r="AU89" s="20">
        <v>4.37</v>
      </c>
      <c r="AV89" s="4">
        <v>8.02</v>
      </c>
      <c r="AW89" s="4">
        <v>0.08</v>
      </c>
      <c r="AX89" s="4" t="s">
        <v>63</v>
      </c>
      <c r="AY89" s="4" t="s">
        <v>63</v>
      </c>
      <c r="AZ89" s="4">
        <v>5.08</v>
      </c>
      <c r="BA89" s="28">
        <v>100</v>
      </c>
      <c r="BB89" s="22">
        <v>94.8</v>
      </c>
      <c r="BD89" s="4">
        <v>422</v>
      </c>
      <c r="BG89" s="4">
        <v>35.700000000000003</v>
      </c>
      <c r="BH89" s="5">
        <v>7.39</v>
      </c>
      <c r="BK89" s="130" t="str">
        <f t="shared" si="27"/>
        <v>N/A</v>
      </c>
      <c r="BT89" s="133" t="str">
        <f t="shared" si="28"/>
        <v>N/A</v>
      </c>
    </row>
    <row r="90" spans="2:72" x14ac:dyDescent="0.25">
      <c r="B90" s="24">
        <v>42083</v>
      </c>
      <c r="C90" s="79">
        <v>145000</v>
      </c>
      <c r="D90" s="80" t="s">
        <v>71</v>
      </c>
      <c r="E90" s="87">
        <v>140500</v>
      </c>
      <c r="F90" s="106">
        <v>92296</v>
      </c>
      <c r="G90" s="115" t="s">
        <v>74</v>
      </c>
      <c r="N90" s="28">
        <v>17</v>
      </c>
      <c r="Y90" s="98" t="str">
        <f t="shared" si="25"/>
        <v>N/A</v>
      </c>
      <c r="Z90" s="98" t="str">
        <f t="shared" si="26"/>
        <v>N/A</v>
      </c>
      <c r="BK90" s="130" t="str">
        <f t="shared" si="27"/>
        <v>N/A</v>
      </c>
      <c r="BT90" s="133" t="str">
        <f t="shared" si="28"/>
        <v>N/A</v>
      </c>
    </row>
    <row r="91" spans="2:72" x14ac:dyDescent="0.25">
      <c r="B91" s="24">
        <v>42084</v>
      </c>
      <c r="C91" s="79">
        <v>145000</v>
      </c>
      <c r="D91" s="80" t="s">
        <v>71</v>
      </c>
      <c r="E91" s="87">
        <v>52800</v>
      </c>
      <c r="F91" s="106">
        <v>107410</v>
      </c>
      <c r="G91" s="115" t="s">
        <v>74</v>
      </c>
      <c r="H91" s="22">
        <v>853.6</v>
      </c>
      <c r="J91" s="4">
        <v>749</v>
      </c>
      <c r="M91" s="4">
        <v>34.1</v>
      </c>
      <c r="N91" s="28">
        <v>16</v>
      </c>
      <c r="O91" s="23">
        <v>7.41</v>
      </c>
      <c r="P91" s="20" t="s">
        <v>63</v>
      </c>
      <c r="Q91" s="4" t="s">
        <v>63</v>
      </c>
      <c r="T91" s="4">
        <v>0.4</v>
      </c>
      <c r="X91" s="4">
        <v>7.7</v>
      </c>
      <c r="Y91" s="98">
        <f t="shared" si="25"/>
        <v>3.6241590072821885E-2</v>
      </c>
      <c r="Z91" s="98" t="str">
        <f t="shared" si="26"/>
        <v>N/A</v>
      </c>
      <c r="AO91" s="22">
        <v>231</v>
      </c>
      <c r="AP91" s="4">
        <v>7.43</v>
      </c>
      <c r="AS91" s="4">
        <v>2783.7</v>
      </c>
      <c r="AU91" s="20">
        <v>4.2699999999999996</v>
      </c>
      <c r="AV91" s="4">
        <v>-6.07</v>
      </c>
      <c r="AW91" s="4">
        <v>0.1</v>
      </c>
      <c r="AX91" s="4" t="s">
        <v>63</v>
      </c>
      <c r="AY91" s="4" t="s">
        <v>63</v>
      </c>
      <c r="AZ91" s="4">
        <v>5.35</v>
      </c>
      <c r="BA91" s="28">
        <v>100</v>
      </c>
      <c r="BB91" s="22">
        <v>15.3</v>
      </c>
      <c r="BD91" s="4">
        <v>78</v>
      </c>
      <c r="BG91" s="4">
        <v>32</v>
      </c>
      <c r="BH91" s="5">
        <v>7.47</v>
      </c>
      <c r="BK91" s="130" t="str">
        <f t="shared" si="27"/>
        <v>N/A</v>
      </c>
      <c r="BT91" s="133" t="str">
        <f t="shared" si="28"/>
        <v>N/A</v>
      </c>
    </row>
    <row r="92" spans="2:72" x14ac:dyDescent="0.25">
      <c r="B92" s="24">
        <v>42085</v>
      </c>
      <c r="C92" s="79">
        <v>145000</v>
      </c>
      <c r="D92" s="80" t="s">
        <v>71</v>
      </c>
      <c r="E92" s="87">
        <v>57400</v>
      </c>
      <c r="F92" s="106">
        <v>164212</v>
      </c>
      <c r="G92" s="115" t="s">
        <v>74</v>
      </c>
      <c r="H92" s="22">
        <v>559</v>
      </c>
      <c r="J92" s="4">
        <v>651</v>
      </c>
      <c r="M92" s="4">
        <v>34</v>
      </c>
      <c r="N92" s="28">
        <v>16</v>
      </c>
      <c r="O92" s="23">
        <v>7.41</v>
      </c>
      <c r="P92" s="20" t="s">
        <v>63</v>
      </c>
      <c r="Q92" s="4" t="s">
        <v>63</v>
      </c>
      <c r="T92" s="4">
        <v>0.4</v>
      </c>
      <c r="X92" s="4">
        <v>8.1</v>
      </c>
      <c r="Y92" s="98">
        <f t="shared" si="25"/>
        <v>4.8732171156893822E-2</v>
      </c>
      <c r="Z92" s="98" t="str">
        <f t="shared" si="26"/>
        <v>N/A</v>
      </c>
      <c r="AO92" s="22">
        <v>341</v>
      </c>
      <c r="AP92" s="4">
        <v>7.26</v>
      </c>
      <c r="AS92" s="4">
        <v>1956.1</v>
      </c>
      <c r="AU92" s="20">
        <v>4.42</v>
      </c>
      <c r="AV92" s="4">
        <v>-6.62</v>
      </c>
      <c r="AW92" s="4">
        <v>0.11</v>
      </c>
      <c r="AX92" s="4" t="s">
        <v>63</v>
      </c>
      <c r="AY92" s="4" t="s">
        <v>63</v>
      </c>
      <c r="AZ92" s="4">
        <v>4.25</v>
      </c>
      <c r="BA92" s="28">
        <v>100</v>
      </c>
      <c r="BB92" s="22">
        <v>9.4</v>
      </c>
      <c r="BD92" s="4">
        <v>87</v>
      </c>
      <c r="BG92" s="4">
        <v>32.1</v>
      </c>
      <c r="BH92" s="5">
        <v>7.42</v>
      </c>
      <c r="BK92" s="130" t="str">
        <f t="shared" si="27"/>
        <v>N/A</v>
      </c>
      <c r="BT92" s="133" t="str">
        <f t="shared" si="28"/>
        <v>N/A</v>
      </c>
    </row>
    <row r="93" spans="2:72" x14ac:dyDescent="0.25">
      <c r="B93" s="24">
        <v>42086</v>
      </c>
      <c r="C93" s="79">
        <v>145000</v>
      </c>
      <c r="D93" s="80" t="s">
        <v>71</v>
      </c>
      <c r="E93" s="87">
        <v>226900</v>
      </c>
      <c r="F93" s="106">
        <v>55701</v>
      </c>
      <c r="G93" s="115" t="s">
        <v>76</v>
      </c>
      <c r="H93" s="22">
        <v>213.8</v>
      </c>
      <c r="J93" s="4">
        <v>563</v>
      </c>
      <c r="M93" s="4">
        <v>32.700000000000003</v>
      </c>
      <c r="N93" s="28">
        <v>19</v>
      </c>
      <c r="O93" s="23">
        <v>7.39</v>
      </c>
      <c r="P93" s="20" t="s">
        <v>63</v>
      </c>
      <c r="Q93" s="4" t="s">
        <v>63</v>
      </c>
      <c r="T93" s="4">
        <v>0.6</v>
      </c>
      <c r="X93" s="4">
        <v>7.8</v>
      </c>
      <c r="Y93" s="98">
        <f t="shared" si="25"/>
        <v>0.10974954929939511</v>
      </c>
      <c r="Z93" s="98" t="str">
        <f t="shared" si="26"/>
        <v>N/A</v>
      </c>
      <c r="AO93" s="22">
        <v>513</v>
      </c>
      <c r="AP93" s="4">
        <v>6.69</v>
      </c>
      <c r="AS93" s="4">
        <v>2969.3</v>
      </c>
      <c r="AU93" s="20">
        <v>4.3499999999999996</v>
      </c>
      <c r="AV93" s="4">
        <v>-6.23</v>
      </c>
      <c r="AW93" s="4">
        <v>0.08</v>
      </c>
      <c r="AX93" s="4" t="s">
        <v>63</v>
      </c>
      <c r="AY93" s="4" t="s">
        <v>63</v>
      </c>
      <c r="AZ93" s="4">
        <v>5.01</v>
      </c>
      <c r="BA93" s="28">
        <v>100</v>
      </c>
      <c r="BB93" s="22">
        <v>14.9</v>
      </c>
      <c r="BD93" s="4">
        <v>75.2</v>
      </c>
      <c r="BG93" s="4">
        <v>36.5</v>
      </c>
      <c r="BH93" s="5">
        <v>7.12</v>
      </c>
      <c r="BK93" s="130" t="str">
        <f t="shared" si="27"/>
        <v>N/A</v>
      </c>
      <c r="BT93" s="133" t="str">
        <f t="shared" si="28"/>
        <v>N/A</v>
      </c>
    </row>
    <row r="94" spans="2:72" x14ac:dyDescent="0.25">
      <c r="B94" s="24">
        <v>42087</v>
      </c>
      <c r="C94" s="79">
        <v>145000</v>
      </c>
      <c r="D94" s="80" t="s">
        <v>71</v>
      </c>
      <c r="E94" s="87">
        <v>189000</v>
      </c>
      <c r="F94" s="106">
        <v>159683</v>
      </c>
      <c r="H94" s="22">
        <v>166.6</v>
      </c>
      <c r="J94" s="4">
        <v>632</v>
      </c>
      <c r="M94" s="4">
        <v>24.7</v>
      </c>
      <c r="N94" s="28">
        <v>16</v>
      </c>
      <c r="O94" s="23">
        <v>7.39</v>
      </c>
      <c r="P94" s="20" t="s">
        <v>63</v>
      </c>
      <c r="Q94" s="4" t="s">
        <v>63</v>
      </c>
      <c r="T94" s="4">
        <v>0.6</v>
      </c>
      <c r="X94" s="4">
        <v>7.9</v>
      </c>
      <c r="Y94" s="98">
        <f t="shared" si="25"/>
        <v>0.11145365241927056</v>
      </c>
      <c r="Z94" s="98" t="str">
        <f t="shared" si="26"/>
        <v>N/A</v>
      </c>
      <c r="AO94" s="22">
        <v>234</v>
      </c>
      <c r="AP94" s="4">
        <v>7.31</v>
      </c>
      <c r="AS94" s="4">
        <v>2734</v>
      </c>
      <c r="AU94" s="20">
        <v>3.6</v>
      </c>
      <c r="AV94" s="4">
        <v>-5.63</v>
      </c>
      <c r="AW94" s="4">
        <v>7.0000000000000007E-2</v>
      </c>
      <c r="AX94" s="4" t="s">
        <v>63</v>
      </c>
      <c r="AY94" s="4" t="s">
        <v>63</v>
      </c>
      <c r="AZ94" s="4">
        <v>4.82</v>
      </c>
      <c r="BA94" s="28">
        <v>100</v>
      </c>
      <c r="BB94" s="22">
        <v>10.199999999999999</v>
      </c>
      <c r="BD94" s="4">
        <v>72.2</v>
      </c>
      <c r="BG94" s="4">
        <v>37.1</v>
      </c>
      <c r="BH94" s="5">
        <v>7.24</v>
      </c>
      <c r="BK94" s="130" t="str">
        <f t="shared" si="27"/>
        <v>N/A</v>
      </c>
      <c r="BT94" s="133" t="str">
        <f t="shared" si="28"/>
        <v>N/A</v>
      </c>
    </row>
    <row r="95" spans="2:72" x14ac:dyDescent="0.25">
      <c r="B95" s="24">
        <v>42088</v>
      </c>
      <c r="C95" s="79">
        <v>145000</v>
      </c>
      <c r="D95" s="80" t="s">
        <v>71</v>
      </c>
      <c r="E95" s="87">
        <v>121500</v>
      </c>
      <c r="F95" s="106">
        <v>218434</v>
      </c>
      <c r="G95" s="115" t="s">
        <v>76</v>
      </c>
      <c r="H95" s="22">
        <v>226.6</v>
      </c>
      <c r="J95" s="4">
        <v>730</v>
      </c>
      <c r="M95" s="4">
        <v>36.799999999999997</v>
      </c>
      <c r="N95" s="28">
        <v>16</v>
      </c>
      <c r="O95" s="23">
        <v>7.4</v>
      </c>
      <c r="P95" s="20" t="s">
        <v>63</v>
      </c>
      <c r="Q95" s="4" t="s">
        <v>63</v>
      </c>
      <c r="T95" s="4">
        <v>0.3</v>
      </c>
      <c r="X95" s="4">
        <v>6.6</v>
      </c>
      <c r="Y95" s="98">
        <f t="shared" si="25"/>
        <v>8.9209776091961041E-2</v>
      </c>
      <c r="Z95" s="98" t="str">
        <f t="shared" si="26"/>
        <v>N/A</v>
      </c>
      <c r="AO95" s="22">
        <v>197</v>
      </c>
      <c r="AP95" s="4">
        <v>6.61</v>
      </c>
      <c r="AS95" s="4">
        <v>2536.3000000000002</v>
      </c>
      <c r="AU95" s="20">
        <v>4.37</v>
      </c>
      <c r="AV95" s="4">
        <v>-7.13</v>
      </c>
      <c r="AW95" s="4">
        <v>7.0000000000000007E-2</v>
      </c>
      <c r="AX95" s="4" t="s">
        <v>63</v>
      </c>
      <c r="AY95" s="4" t="s">
        <v>63</v>
      </c>
      <c r="AZ95" s="4">
        <v>4.71</v>
      </c>
      <c r="BA95" s="28">
        <v>100</v>
      </c>
      <c r="BB95" s="22">
        <v>5.7</v>
      </c>
      <c r="BD95" s="4">
        <v>81.900000000000006</v>
      </c>
      <c r="BG95" s="4">
        <v>54.2</v>
      </c>
      <c r="BH95" s="5">
        <v>6.51</v>
      </c>
      <c r="BK95" s="130" t="str">
        <f t="shared" si="27"/>
        <v>N/A</v>
      </c>
      <c r="BT95" s="133" t="str">
        <f t="shared" si="28"/>
        <v>N/A</v>
      </c>
    </row>
    <row r="96" spans="2:72" x14ac:dyDescent="0.25">
      <c r="B96" s="24">
        <v>42089</v>
      </c>
      <c r="C96" s="79">
        <v>145000</v>
      </c>
      <c r="D96" s="80" t="s">
        <v>71</v>
      </c>
      <c r="E96" s="87">
        <v>115400</v>
      </c>
      <c r="F96" s="106">
        <v>125079</v>
      </c>
      <c r="G96" s="115" t="s">
        <v>76</v>
      </c>
      <c r="H96" s="22">
        <v>514.70000000000005</v>
      </c>
      <c r="J96" s="4">
        <v>680</v>
      </c>
      <c r="N96" s="28">
        <v>15</v>
      </c>
      <c r="O96" s="23">
        <v>7.94</v>
      </c>
      <c r="P96" s="20" t="s">
        <v>63</v>
      </c>
      <c r="Q96" s="4" t="s">
        <v>63</v>
      </c>
      <c r="T96" s="4">
        <v>0.4</v>
      </c>
      <c r="X96" s="4">
        <v>7.9</v>
      </c>
      <c r="Y96" s="98">
        <f t="shared" si="25"/>
        <v>6.3781199728983551E-2</v>
      </c>
      <c r="Z96" s="98" t="str">
        <f t="shared" si="26"/>
        <v>N/A</v>
      </c>
      <c r="AO96" s="22">
        <v>213</v>
      </c>
      <c r="AP96" s="4">
        <v>6.79</v>
      </c>
      <c r="AS96" s="4">
        <v>3138.6</v>
      </c>
      <c r="AU96" s="20">
        <v>3.8</v>
      </c>
      <c r="AV96" s="4">
        <v>-5.55</v>
      </c>
      <c r="AW96" s="4">
        <v>0.1</v>
      </c>
      <c r="AX96" s="4" t="s">
        <v>63</v>
      </c>
      <c r="AY96" s="4" t="s">
        <v>63</v>
      </c>
      <c r="AZ96" s="4">
        <v>5.13</v>
      </c>
      <c r="BA96" s="28">
        <v>100</v>
      </c>
      <c r="BB96" s="22">
        <v>12.4</v>
      </c>
      <c r="BD96" s="4">
        <v>79.2</v>
      </c>
      <c r="BH96" s="5">
        <v>6.56</v>
      </c>
      <c r="BK96" s="130" t="str">
        <f t="shared" si="27"/>
        <v>N/A</v>
      </c>
      <c r="BT96" s="133" t="str">
        <f t="shared" si="28"/>
        <v>N/A</v>
      </c>
    </row>
    <row r="97" spans="2:72" x14ac:dyDescent="0.25">
      <c r="B97" s="24">
        <v>42090</v>
      </c>
      <c r="C97" s="79">
        <v>145000</v>
      </c>
      <c r="D97" s="80" t="s">
        <v>71</v>
      </c>
      <c r="E97" s="87">
        <v>149500</v>
      </c>
      <c r="F97" s="106">
        <v>122625</v>
      </c>
      <c r="G97" s="115" t="s">
        <v>76</v>
      </c>
      <c r="H97" s="22">
        <v>510.6</v>
      </c>
      <c r="J97" s="4">
        <v>640</v>
      </c>
      <c r="N97" s="28">
        <v>17</v>
      </c>
      <c r="O97" s="23">
        <v>7.73</v>
      </c>
      <c r="P97" s="20" t="s">
        <v>63</v>
      </c>
      <c r="Q97" s="4" t="s">
        <v>63</v>
      </c>
      <c r="T97" s="4">
        <v>0.5</v>
      </c>
      <c r="X97" s="4">
        <v>7.7</v>
      </c>
      <c r="Y97" s="98">
        <f t="shared" si="25"/>
        <v>8.4395986533336062E-2</v>
      </c>
      <c r="Z97" s="98" t="str">
        <f t="shared" si="26"/>
        <v>N/A</v>
      </c>
      <c r="AO97" s="22">
        <v>220</v>
      </c>
      <c r="AP97" s="4">
        <v>7.1</v>
      </c>
      <c r="AS97" s="4">
        <v>2892.1</v>
      </c>
      <c r="AU97" s="20">
        <v>2.1</v>
      </c>
      <c r="AV97" s="4">
        <v>-3.02</v>
      </c>
      <c r="AW97" s="4">
        <v>0.08</v>
      </c>
      <c r="AX97" s="4" t="s">
        <v>63</v>
      </c>
      <c r="AY97" s="4" t="s">
        <v>63</v>
      </c>
      <c r="AZ97" s="4">
        <v>4.87</v>
      </c>
      <c r="BA97" s="28">
        <v>100</v>
      </c>
      <c r="BB97" s="22">
        <v>6.1</v>
      </c>
      <c r="BD97" s="4">
        <v>68.7</v>
      </c>
      <c r="BH97" s="5">
        <v>7.08</v>
      </c>
      <c r="BK97" s="130" t="str">
        <f t="shared" si="27"/>
        <v>N/A</v>
      </c>
      <c r="BT97" s="133" t="str">
        <f t="shared" si="28"/>
        <v>N/A</v>
      </c>
    </row>
    <row r="98" spans="2:72" x14ac:dyDescent="0.25">
      <c r="B98" s="24">
        <v>42091</v>
      </c>
      <c r="C98" s="79">
        <v>0</v>
      </c>
      <c r="D98" s="80">
        <v>0</v>
      </c>
      <c r="E98" s="87">
        <v>0</v>
      </c>
      <c r="F98" s="106">
        <v>87869</v>
      </c>
      <c r="G98" s="115" t="s">
        <v>77</v>
      </c>
      <c r="H98" s="22">
        <v>666.6</v>
      </c>
      <c r="J98" s="4">
        <v>651</v>
      </c>
      <c r="N98" s="28">
        <v>16</v>
      </c>
      <c r="O98" s="23">
        <v>10.57</v>
      </c>
      <c r="P98" s="20" t="s">
        <v>63</v>
      </c>
      <c r="Q98" s="4" t="s">
        <v>63</v>
      </c>
      <c r="T98" s="4">
        <v>0.4</v>
      </c>
      <c r="X98" s="4">
        <v>5.7</v>
      </c>
      <c r="Y98" s="98" t="str">
        <f t="shared" si="25"/>
        <v>N/A</v>
      </c>
      <c r="Z98" s="98" t="str">
        <f t="shared" si="26"/>
        <v>N/A</v>
      </c>
      <c r="AO98" s="22">
        <v>226</v>
      </c>
      <c r="AP98" s="4">
        <v>7.31</v>
      </c>
      <c r="AS98" s="4">
        <v>3554.4</v>
      </c>
      <c r="AU98" s="20">
        <v>2.31</v>
      </c>
      <c r="AV98" s="4">
        <v>-3.64</v>
      </c>
      <c r="AW98" s="4">
        <v>7.0000000000000007E-2</v>
      </c>
      <c r="AX98" s="4" t="s">
        <v>63</v>
      </c>
      <c r="AY98" s="4" t="s">
        <v>63</v>
      </c>
      <c r="AZ98" s="4">
        <v>3.65</v>
      </c>
      <c r="BA98" s="28">
        <v>100</v>
      </c>
      <c r="BB98" s="22">
        <v>10.3</v>
      </c>
      <c r="BD98" s="4">
        <v>18.100000000000001</v>
      </c>
      <c r="BH98" s="5">
        <v>7.39</v>
      </c>
      <c r="BK98" s="130" t="str">
        <f t="shared" si="27"/>
        <v>N/A</v>
      </c>
      <c r="BT98" s="133" t="str">
        <f t="shared" si="28"/>
        <v>N/A</v>
      </c>
    </row>
    <row r="99" spans="2:72" x14ac:dyDescent="0.25">
      <c r="B99" s="24">
        <v>42092</v>
      </c>
      <c r="C99" s="79">
        <v>0</v>
      </c>
      <c r="D99" s="80">
        <v>0</v>
      </c>
      <c r="E99" s="87">
        <v>0</v>
      </c>
      <c r="F99" s="106">
        <v>0</v>
      </c>
      <c r="G99" s="115" t="s">
        <v>77</v>
      </c>
      <c r="P99" s="20" t="s">
        <v>63</v>
      </c>
      <c r="Q99" s="4" t="s">
        <v>63</v>
      </c>
      <c r="T99" s="4">
        <v>7.7</v>
      </c>
      <c r="X99" s="4">
        <v>8.4</v>
      </c>
      <c r="Y99" s="98" t="str">
        <f t="shared" si="25"/>
        <v>N/A</v>
      </c>
      <c r="Z99" s="98" t="str">
        <f t="shared" si="26"/>
        <v>N/A</v>
      </c>
      <c r="BK99" s="130" t="str">
        <f t="shared" si="27"/>
        <v>N/A</v>
      </c>
      <c r="BT99" s="133" t="str">
        <f t="shared" si="28"/>
        <v>N/A</v>
      </c>
    </row>
    <row r="100" spans="2:72" x14ac:dyDescent="0.25">
      <c r="B100" s="24">
        <v>42093</v>
      </c>
      <c r="C100" s="79"/>
      <c r="D100" s="80"/>
      <c r="E100" s="87">
        <v>0</v>
      </c>
      <c r="F100" s="106">
        <v>0</v>
      </c>
      <c r="Y100" s="98" t="str">
        <f t="shared" si="25"/>
        <v>N/A</v>
      </c>
      <c r="Z100" s="98" t="str">
        <f t="shared" si="26"/>
        <v>N/A</v>
      </c>
      <c r="BK100" s="130" t="str">
        <f t="shared" si="27"/>
        <v>N/A</v>
      </c>
      <c r="BT100" s="133" t="str">
        <f t="shared" si="28"/>
        <v>N/A</v>
      </c>
    </row>
    <row r="101" spans="2:72" x14ac:dyDescent="0.25">
      <c r="B101" s="24">
        <v>42094</v>
      </c>
      <c r="C101" s="79">
        <v>145000</v>
      </c>
      <c r="D101" s="80" t="s">
        <v>71</v>
      </c>
      <c r="E101" s="87"/>
      <c r="F101" s="106"/>
      <c r="H101" s="22">
        <v>800.9</v>
      </c>
      <c r="J101" s="4">
        <v>617</v>
      </c>
      <c r="N101" s="28">
        <v>16</v>
      </c>
      <c r="O101" s="23">
        <v>7.58</v>
      </c>
      <c r="P101" s="20" t="s">
        <v>63</v>
      </c>
      <c r="Q101" s="4" t="s">
        <v>63</v>
      </c>
      <c r="T101" s="4">
        <v>0.7</v>
      </c>
      <c r="X101" s="4">
        <v>8.4</v>
      </c>
      <c r="Y101" s="98" t="str">
        <f t="shared" si="25"/>
        <v>N/A</v>
      </c>
      <c r="Z101" s="98" t="str">
        <f t="shared" si="26"/>
        <v>N/A</v>
      </c>
      <c r="AO101" s="22">
        <v>199</v>
      </c>
      <c r="AP101" s="4">
        <v>7.02</v>
      </c>
      <c r="AS101" s="4">
        <v>3198</v>
      </c>
      <c r="AU101" s="20">
        <v>3.52</v>
      </c>
      <c r="AV101" s="4">
        <v>-4.79</v>
      </c>
      <c r="AW101" s="4">
        <v>7.0000000000000007E-2</v>
      </c>
      <c r="AX101" s="4" t="s">
        <v>63</v>
      </c>
      <c r="AY101" s="4" t="s">
        <v>63</v>
      </c>
      <c r="AZ101" s="4">
        <v>5.14</v>
      </c>
      <c r="BA101" s="28">
        <v>100</v>
      </c>
      <c r="BB101" s="22">
        <v>13.8</v>
      </c>
      <c r="BD101" s="4">
        <v>74.3</v>
      </c>
      <c r="BH101" s="5">
        <v>6.98</v>
      </c>
      <c r="BK101" s="130" t="str">
        <f t="shared" si="27"/>
        <v>N/A</v>
      </c>
      <c r="BT101" s="133" t="str">
        <f t="shared" si="28"/>
        <v>N/A</v>
      </c>
    </row>
    <row r="102" spans="2:72" x14ac:dyDescent="0.25">
      <c r="B102" s="24">
        <v>42095</v>
      </c>
      <c r="C102" s="79">
        <v>145000</v>
      </c>
      <c r="D102" s="80" t="s">
        <v>71</v>
      </c>
      <c r="E102" s="87"/>
      <c r="F102" s="106"/>
      <c r="H102" s="22">
        <v>436.2</v>
      </c>
      <c r="J102" s="4">
        <v>1386</v>
      </c>
      <c r="M102" s="4">
        <v>46.2</v>
      </c>
      <c r="N102" s="28">
        <v>18</v>
      </c>
      <c r="O102" s="23">
        <v>7.64</v>
      </c>
      <c r="P102" s="20" t="s">
        <v>63</v>
      </c>
      <c r="Q102" s="4" t="s">
        <v>63</v>
      </c>
      <c r="Y102" s="98" t="str">
        <f t="shared" si="25"/>
        <v>N/A</v>
      </c>
      <c r="Z102" s="98" t="str">
        <f t="shared" si="26"/>
        <v>N/A</v>
      </c>
      <c r="AX102" s="4" t="s">
        <v>63</v>
      </c>
      <c r="AY102" s="4" t="s">
        <v>63</v>
      </c>
      <c r="BB102" s="22">
        <v>17.7</v>
      </c>
      <c r="BG102" s="4">
        <v>43.8</v>
      </c>
      <c r="BH102" s="5">
        <v>6.22</v>
      </c>
      <c r="BK102" s="130" t="str">
        <f t="shared" si="27"/>
        <v>N/A</v>
      </c>
      <c r="BT102" s="133" t="str">
        <f t="shared" si="28"/>
        <v>N/A</v>
      </c>
    </row>
    <row r="103" spans="2:72" x14ac:dyDescent="0.25">
      <c r="B103" s="24">
        <v>42096</v>
      </c>
      <c r="C103" s="79"/>
      <c r="D103" s="80"/>
      <c r="E103" s="87"/>
      <c r="F103" s="106"/>
      <c r="Y103" s="98" t="str">
        <f t="shared" si="25"/>
        <v>N/A</v>
      </c>
      <c r="Z103" s="98" t="str">
        <f t="shared" si="26"/>
        <v>N/A</v>
      </c>
      <c r="BK103" s="130" t="str">
        <f t="shared" si="27"/>
        <v>N/A</v>
      </c>
      <c r="BT103" s="133" t="str">
        <f t="shared" si="28"/>
        <v>N/A</v>
      </c>
    </row>
    <row r="104" spans="2:72" x14ac:dyDescent="0.25">
      <c r="B104" s="24">
        <v>42097</v>
      </c>
      <c r="C104" s="79"/>
      <c r="D104" s="80"/>
      <c r="E104" s="87"/>
      <c r="F104" s="106"/>
      <c r="Y104" s="98" t="str">
        <f t="shared" si="25"/>
        <v>N/A</v>
      </c>
      <c r="Z104" s="98" t="str">
        <f t="shared" si="26"/>
        <v>N/A</v>
      </c>
      <c r="BK104" s="130" t="str">
        <f t="shared" si="27"/>
        <v>N/A</v>
      </c>
      <c r="BT104" s="133" t="str">
        <f t="shared" si="28"/>
        <v>N/A</v>
      </c>
    </row>
    <row r="105" spans="2:72" x14ac:dyDescent="0.25">
      <c r="B105" s="24">
        <v>42098</v>
      </c>
      <c r="C105" s="79"/>
      <c r="D105" s="80"/>
      <c r="E105" s="87"/>
      <c r="F105" s="106"/>
      <c r="Y105" s="98" t="str">
        <f t="shared" si="25"/>
        <v>N/A</v>
      </c>
      <c r="Z105" s="98" t="str">
        <f t="shared" si="26"/>
        <v>N/A</v>
      </c>
      <c r="BK105" s="130" t="str">
        <f t="shared" si="27"/>
        <v>N/A</v>
      </c>
      <c r="BT105" s="133" t="str">
        <f t="shared" si="28"/>
        <v>N/A</v>
      </c>
    </row>
    <row r="106" spans="2:72" x14ac:dyDescent="0.25">
      <c r="B106" s="24">
        <v>42099</v>
      </c>
      <c r="C106" s="79"/>
      <c r="D106" s="80"/>
      <c r="E106" s="87"/>
      <c r="F106" s="106"/>
      <c r="Y106" s="98" t="str">
        <f t="shared" si="25"/>
        <v>N/A</v>
      </c>
      <c r="Z106" s="98" t="str">
        <f t="shared" si="26"/>
        <v>N/A</v>
      </c>
      <c r="BK106" s="130" t="str">
        <f t="shared" si="27"/>
        <v>N/A</v>
      </c>
      <c r="BT106" s="133" t="str">
        <f t="shared" si="28"/>
        <v>N/A</v>
      </c>
    </row>
    <row r="107" spans="2:72" x14ac:dyDescent="0.25">
      <c r="B107" s="24">
        <v>42100</v>
      </c>
      <c r="C107" s="79"/>
      <c r="D107" s="80"/>
      <c r="E107" s="87">
        <v>0</v>
      </c>
      <c r="F107" s="106">
        <v>0</v>
      </c>
      <c r="Y107" s="98" t="str">
        <f t="shared" si="25"/>
        <v>N/A</v>
      </c>
      <c r="Z107" s="98" t="str">
        <f t="shared" si="26"/>
        <v>N/A</v>
      </c>
      <c r="BK107" s="130" t="str">
        <f t="shared" si="27"/>
        <v>N/A</v>
      </c>
      <c r="BT107" s="133" t="str">
        <f t="shared" si="28"/>
        <v>N/A</v>
      </c>
    </row>
    <row r="108" spans="2:72" x14ac:dyDescent="0.25">
      <c r="B108" s="24">
        <v>42101</v>
      </c>
      <c r="C108" s="79">
        <v>50000</v>
      </c>
      <c r="D108" s="80" t="s">
        <v>71</v>
      </c>
      <c r="E108" s="87">
        <v>55400</v>
      </c>
      <c r="F108" s="106">
        <v>54463</v>
      </c>
      <c r="G108" s="115" t="s">
        <v>77</v>
      </c>
      <c r="H108" s="22">
        <v>65.7</v>
      </c>
      <c r="J108" s="4">
        <v>760</v>
      </c>
      <c r="N108" s="28">
        <v>18</v>
      </c>
      <c r="O108" s="23">
        <v>7.16</v>
      </c>
      <c r="P108" s="20" t="s">
        <v>63</v>
      </c>
      <c r="Q108" s="4" t="s">
        <v>63</v>
      </c>
      <c r="T108" s="4">
        <v>0.9</v>
      </c>
      <c r="X108" s="4">
        <v>9.1</v>
      </c>
      <c r="Y108" s="98">
        <f t="shared" si="25"/>
        <v>1.5471998857018211E-2</v>
      </c>
      <c r="Z108" s="98" t="str">
        <f t="shared" si="26"/>
        <v>N/A</v>
      </c>
      <c r="AO108" s="22">
        <v>203</v>
      </c>
      <c r="AP108" s="4">
        <v>7</v>
      </c>
      <c r="AS108" s="4">
        <v>6942.1</v>
      </c>
      <c r="AU108" s="20">
        <v>3.72</v>
      </c>
      <c r="AV108" s="4">
        <v>-4.1500000000000004</v>
      </c>
      <c r="AW108" s="4">
        <v>0.36</v>
      </c>
      <c r="AX108" s="4" t="s">
        <v>63</v>
      </c>
      <c r="AY108" s="4" t="s">
        <v>63</v>
      </c>
      <c r="AZ108" s="4">
        <v>4.76</v>
      </c>
      <c r="BA108" s="28">
        <v>100</v>
      </c>
      <c r="BB108" s="22">
        <v>3.4</v>
      </c>
      <c r="BD108" s="4">
        <v>141</v>
      </c>
      <c r="BH108" s="5">
        <v>6.39</v>
      </c>
      <c r="BK108" s="130" t="str">
        <f t="shared" si="27"/>
        <v>N/A</v>
      </c>
      <c r="BT108" s="133" t="str">
        <f t="shared" si="28"/>
        <v>N/A</v>
      </c>
    </row>
    <row r="109" spans="2:72" x14ac:dyDescent="0.25">
      <c r="B109" s="24">
        <v>42102</v>
      </c>
      <c r="C109" s="79">
        <v>145000</v>
      </c>
      <c r="D109" s="80" t="s">
        <v>71</v>
      </c>
      <c r="E109" s="87">
        <v>139700</v>
      </c>
      <c r="F109" s="106">
        <v>150236</v>
      </c>
      <c r="G109" s="115" t="s">
        <v>78</v>
      </c>
      <c r="H109" s="22">
        <v>200.8</v>
      </c>
      <c r="J109" s="4">
        <v>762</v>
      </c>
      <c r="N109" s="28">
        <v>18</v>
      </c>
      <c r="O109" s="23">
        <v>7.47</v>
      </c>
      <c r="P109" s="20" t="s">
        <v>63</v>
      </c>
      <c r="Q109" s="4" t="s">
        <v>63</v>
      </c>
      <c r="T109" s="4">
        <v>0.7</v>
      </c>
      <c r="X109" s="4">
        <v>9.4</v>
      </c>
      <c r="Y109" s="98">
        <f t="shared" si="25"/>
        <v>0.20602358992303396</v>
      </c>
      <c r="Z109" s="98" t="str">
        <f t="shared" si="26"/>
        <v>N/A</v>
      </c>
      <c r="AO109" s="22">
        <v>129</v>
      </c>
      <c r="AP109" s="4">
        <v>5.63</v>
      </c>
      <c r="AS109" s="4">
        <v>1318.1</v>
      </c>
      <c r="AU109" s="20">
        <v>3.78</v>
      </c>
      <c r="AV109" s="4">
        <v>-4.3899999999999997</v>
      </c>
      <c r="AW109" s="4">
        <v>0.09</v>
      </c>
      <c r="AX109" s="4" t="s">
        <v>63</v>
      </c>
      <c r="AY109" s="4" t="s">
        <v>63</v>
      </c>
      <c r="AZ109" s="4">
        <v>5.0199999999999996</v>
      </c>
      <c r="BA109" s="28">
        <v>100</v>
      </c>
      <c r="BB109" s="22">
        <v>-9.3000000000000007</v>
      </c>
      <c r="BD109" s="4">
        <v>74.3</v>
      </c>
      <c r="BH109" s="5">
        <v>6.33</v>
      </c>
      <c r="BK109" s="130" t="str">
        <f t="shared" si="27"/>
        <v>N/A</v>
      </c>
      <c r="BT109" s="133" t="str">
        <f t="shared" si="28"/>
        <v>N/A</v>
      </c>
    </row>
    <row r="110" spans="2:72" x14ac:dyDescent="0.25">
      <c r="B110" s="24">
        <v>42103</v>
      </c>
      <c r="C110" s="79">
        <v>145000</v>
      </c>
      <c r="D110" s="80" t="s">
        <v>71</v>
      </c>
      <c r="E110" s="87">
        <v>145000</v>
      </c>
      <c r="F110" s="106">
        <v>150624</v>
      </c>
      <c r="G110" s="115" t="s">
        <v>77</v>
      </c>
      <c r="H110" s="22">
        <v>375</v>
      </c>
      <c r="J110" s="4">
        <v>832</v>
      </c>
      <c r="N110" s="28">
        <v>18</v>
      </c>
      <c r="O110" s="23">
        <v>8.75</v>
      </c>
      <c r="P110" s="20" t="s">
        <v>63</v>
      </c>
      <c r="Q110" s="4" t="s">
        <v>63</v>
      </c>
      <c r="T110" s="4">
        <v>0.4</v>
      </c>
      <c r="X110" s="4">
        <v>9.1</v>
      </c>
      <c r="Y110" s="98">
        <f t="shared" si="25"/>
        <v>0.17430624266018144</v>
      </c>
      <c r="Z110" s="98" t="str">
        <f t="shared" si="26"/>
        <v>N/A</v>
      </c>
      <c r="AO110" s="22">
        <v>168</v>
      </c>
      <c r="AP110" s="4">
        <v>5.7</v>
      </c>
      <c r="AS110" s="4">
        <v>1765.6</v>
      </c>
      <c r="AU110" s="20">
        <v>2.33</v>
      </c>
      <c r="AV110" s="4">
        <v>-2.68</v>
      </c>
      <c r="AW110" s="4">
        <v>0.18</v>
      </c>
      <c r="AX110" s="4" t="s">
        <v>63</v>
      </c>
      <c r="AY110" s="4" t="s">
        <v>63</v>
      </c>
      <c r="AZ110" s="4">
        <v>5.17</v>
      </c>
      <c r="BA110" s="28">
        <v>100</v>
      </c>
      <c r="BB110" s="22">
        <v>14.6</v>
      </c>
      <c r="BD110" s="4">
        <v>86</v>
      </c>
      <c r="BH110" s="5">
        <v>6.15</v>
      </c>
      <c r="BK110" s="130" t="str">
        <f t="shared" si="27"/>
        <v>N/A</v>
      </c>
      <c r="BT110" s="133" t="str">
        <f t="shared" si="28"/>
        <v>N/A</v>
      </c>
    </row>
    <row r="111" spans="2:72" x14ac:dyDescent="0.25">
      <c r="B111" s="24">
        <v>42104</v>
      </c>
      <c r="C111" s="79">
        <v>145000</v>
      </c>
      <c r="D111" s="80" t="s">
        <v>71</v>
      </c>
      <c r="E111" s="87">
        <v>146000</v>
      </c>
      <c r="F111" s="106">
        <v>166708</v>
      </c>
      <c r="G111" s="115" t="s">
        <v>77</v>
      </c>
      <c r="H111" s="22">
        <v>167.4</v>
      </c>
      <c r="J111" s="4">
        <v>733</v>
      </c>
      <c r="N111" s="28">
        <v>19</v>
      </c>
      <c r="O111" s="23">
        <v>8.15</v>
      </c>
      <c r="P111" s="20" t="s">
        <v>63</v>
      </c>
      <c r="Q111" s="4" t="s">
        <v>63</v>
      </c>
      <c r="T111" s="4">
        <v>0.5</v>
      </c>
      <c r="X111" s="4">
        <v>8.8000000000000007</v>
      </c>
      <c r="Y111" s="98">
        <f t="shared" si="25"/>
        <v>0.20103468486068948</v>
      </c>
      <c r="Z111" s="98" t="str">
        <f t="shared" si="26"/>
        <v>N/A</v>
      </c>
      <c r="AO111" s="22">
        <v>154</v>
      </c>
      <c r="AP111" s="4">
        <v>4.8600000000000003</v>
      </c>
      <c r="AS111" s="4">
        <v>1358</v>
      </c>
      <c r="AU111" s="20">
        <v>2.87</v>
      </c>
      <c r="AV111" s="4">
        <v>-3.36</v>
      </c>
      <c r="AW111" s="4">
        <v>0.1</v>
      </c>
      <c r="AX111" s="4" t="s">
        <v>63</v>
      </c>
      <c r="AY111" s="4" t="s">
        <v>63</v>
      </c>
      <c r="AZ111" s="4">
        <v>4.21</v>
      </c>
      <c r="BA111" s="28">
        <v>100</v>
      </c>
      <c r="BB111" s="22">
        <v>0</v>
      </c>
      <c r="BD111" s="4">
        <v>73.5</v>
      </c>
      <c r="BH111" s="5">
        <v>4.97</v>
      </c>
      <c r="BK111" s="130" t="str">
        <f t="shared" si="27"/>
        <v>N/A</v>
      </c>
      <c r="BT111" s="133" t="str">
        <f t="shared" si="28"/>
        <v>N/A</v>
      </c>
    </row>
    <row r="112" spans="2:72" x14ac:dyDescent="0.25">
      <c r="B112" s="24">
        <v>42105</v>
      </c>
      <c r="C112" s="79">
        <v>145000</v>
      </c>
      <c r="D112" s="80" t="s">
        <v>71</v>
      </c>
      <c r="E112" s="87">
        <v>54.2</v>
      </c>
      <c r="F112" s="106">
        <v>92.1</v>
      </c>
      <c r="G112" s="115" t="s">
        <v>78</v>
      </c>
      <c r="H112" s="22">
        <v>176</v>
      </c>
      <c r="J112" s="4">
        <v>817</v>
      </c>
      <c r="N112" s="28">
        <v>18</v>
      </c>
      <c r="O112" s="23">
        <v>8.9</v>
      </c>
      <c r="P112" s="20" t="s">
        <v>63</v>
      </c>
      <c r="Q112" s="4" t="s">
        <v>63</v>
      </c>
      <c r="T112" s="4">
        <v>0.5</v>
      </c>
      <c r="X112" s="4">
        <v>5.7</v>
      </c>
      <c r="Y112" s="98">
        <f t="shared" si="25"/>
        <v>3.7232285795003569E-4</v>
      </c>
      <c r="Z112" s="98" t="str">
        <f t="shared" si="26"/>
        <v>N/A</v>
      </c>
      <c r="AO112" s="22">
        <v>258</v>
      </c>
      <c r="AP112" s="4">
        <v>6.82</v>
      </c>
      <c r="AS112" s="4">
        <v>303.39999999999998</v>
      </c>
      <c r="AU112" s="20">
        <v>2.58</v>
      </c>
      <c r="AV112" s="4">
        <v>-2.99</v>
      </c>
      <c r="AW112" s="4">
        <v>0.11</v>
      </c>
      <c r="AX112" s="4" t="s">
        <v>63</v>
      </c>
      <c r="AY112" s="4" t="s">
        <v>63</v>
      </c>
      <c r="AZ112" s="4">
        <v>3.31</v>
      </c>
      <c r="BA112" s="28">
        <v>100</v>
      </c>
      <c r="BB112" s="22">
        <v>5.0999999999999996</v>
      </c>
      <c r="BD112" s="4">
        <v>103</v>
      </c>
      <c r="BH112" s="5">
        <v>6.34</v>
      </c>
      <c r="BK112" s="130" t="str">
        <f t="shared" si="27"/>
        <v>N/A</v>
      </c>
      <c r="BT112" s="133" t="str">
        <f t="shared" si="28"/>
        <v>N/A</v>
      </c>
    </row>
    <row r="113" spans="2:72" x14ac:dyDescent="0.25">
      <c r="B113" s="24">
        <v>42106</v>
      </c>
      <c r="C113" s="79">
        <v>145000</v>
      </c>
      <c r="D113" s="80" t="s">
        <v>71</v>
      </c>
      <c r="E113" s="87">
        <v>50000</v>
      </c>
      <c r="F113" s="106">
        <v>0</v>
      </c>
      <c r="G113" s="115">
        <v>0</v>
      </c>
      <c r="P113" s="20" t="s">
        <v>63</v>
      </c>
      <c r="Q113" s="4" t="s">
        <v>63</v>
      </c>
      <c r="T113" s="4">
        <v>0.5</v>
      </c>
      <c r="X113" s="4">
        <v>7.2</v>
      </c>
      <c r="Y113" s="98" t="str">
        <f t="shared" si="25"/>
        <v>N/A</v>
      </c>
      <c r="Z113" s="98" t="str">
        <f t="shared" si="26"/>
        <v>N/A</v>
      </c>
      <c r="AU113" s="20">
        <v>2.41</v>
      </c>
      <c r="AV113" s="4">
        <v>-3.54</v>
      </c>
      <c r="AW113" s="4">
        <v>0.9</v>
      </c>
      <c r="AX113" s="4" t="s">
        <v>63</v>
      </c>
      <c r="AY113" s="4" t="s">
        <v>63</v>
      </c>
      <c r="AZ113" s="4">
        <v>3.95</v>
      </c>
      <c r="BA113" s="28">
        <v>100</v>
      </c>
      <c r="BK113" s="130" t="str">
        <f t="shared" si="27"/>
        <v>N/A</v>
      </c>
      <c r="BT113" s="133" t="str">
        <f t="shared" si="28"/>
        <v>N/A</v>
      </c>
    </row>
    <row r="114" spans="2:72" x14ac:dyDescent="0.25">
      <c r="B114" s="24">
        <v>42107</v>
      </c>
      <c r="C114" s="79">
        <v>145000</v>
      </c>
      <c r="D114" s="80" t="s">
        <v>71</v>
      </c>
      <c r="E114" s="87">
        <v>100100</v>
      </c>
      <c r="F114" s="106">
        <v>0</v>
      </c>
      <c r="G114" s="115" t="s">
        <v>78</v>
      </c>
      <c r="P114" s="20" t="s">
        <v>63</v>
      </c>
      <c r="Q114" s="4" t="s">
        <v>63</v>
      </c>
      <c r="T114" s="4">
        <v>0.6</v>
      </c>
      <c r="X114" s="4">
        <v>7.9</v>
      </c>
      <c r="Y114" s="98" t="str">
        <f t="shared" si="25"/>
        <v>N/A</v>
      </c>
      <c r="Z114" s="98" t="str">
        <f t="shared" si="26"/>
        <v>N/A</v>
      </c>
      <c r="AU114" s="20">
        <v>2.75</v>
      </c>
      <c r="AV114" s="4">
        <v>-2.73</v>
      </c>
      <c r="AW114" s="4">
        <v>0.7</v>
      </c>
      <c r="AX114" s="4" t="s">
        <v>63</v>
      </c>
      <c r="AY114" s="4" t="s">
        <v>63</v>
      </c>
      <c r="AZ114" s="4">
        <v>4.51</v>
      </c>
      <c r="BA114" s="28">
        <v>100</v>
      </c>
      <c r="BK114" s="130" t="str">
        <f t="shared" si="27"/>
        <v>N/A</v>
      </c>
      <c r="BT114" s="133" t="str">
        <f t="shared" si="28"/>
        <v>N/A</v>
      </c>
    </row>
    <row r="115" spans="2:72" x14ac:dyDescent="0.25">
      <c r="B115" s="24">
        <v>42108</v>
      </c>
      <c r="C115" s="79">
        <v>145000</v>
      </c>
      <c r="D115" s="80" t="s">
        <v>71</v>
      </c>
      <c r="E115" s="87">
        <v>223200</v>
      </c>
      <c r="F115" s="106">
        <v>145000</v>
      </c>
      <c r="G115" s="115" t="s">
        <v>75</v>
      </c>
      <c r="H115" s="22">
        <v>3.9</v>
      </c>
      <c r="J115" s="4">
        <v>666</v>
      </c>
      <c r="N115" s="28">
        <v>18</v>
      </c>
      <c r="O115" s="23">
        <v>8.06</v>
      </c>
      <c r="P115" s="20" t="s">
        <v>63</v>
      </c>
      <c r="Q115" s="4" t="s">
        <v>63</v>
      </c>
      <c r="T115" s="4">
        <v>0.6</v>
      </c>
      <c r="X115" s="4">
        <v>7.9</v>
      </c>
      <c r="Y115" s="98">
        <f t="shared" si="25"/>
        <v>0.78560647378901838</v>
      </c>
      <c r="Z115" s="98" t="str">
        <f t="shared" si="26"/>
        <v>N/A</v>
      </c>
      <c r="AC115" s="4">
        <v>7.16</v>
      </c>
      <c r="AH115" s="20">
        <v>2.4300000000000002</v>
      </c>
      <c r="AI115" s="4">
        <v>5.41</v>
      </c>
      <c r="AJ115" s="4">
        <v>0.12</v>
      </c>
      <c r="AK115" s="4" t="s">
        <v>63</v>
      </c>
      <c r="AL115" s="4" t="s">
        <v>63</v>
      </c>
      <c r="AM115" s="4">
        <v>5.39</v>
      </c>
      <c r="AN115" s="4">
        <v>100</v>
      </c>
      <c r="AO115" s="22">
        <v>203</v>
      </c>
      <c r="AP115" s="4">
        <v>7.35</v>
      </c>
      <c r="AS115" s="4">
        <v>482.7</v>
      </c>
      <c r="AU115" s="20">
        <v>2.42</v>
      </c>
      <c r="AV115" s="4">
        <v>-2.91</v>
      </c>
      <c r="AW115" s="4">
        <v>0.09</v>
      </c>
      <c r="AX115" s="4" t="s">
        <v>63</v>
      </c>
      <c r="AY115" s="4" t="s">
        <v>63</v>
      </c>
      <c r="AZ115" s="4">
        <v>3.08</v>
      </c>
      <c r="BA115" s="28">
        <v>100</v>
      </c>
      <c r="BB115" s="22">
        <v>54.3</v>
      </c>
      <c r="BD115" s="4">
        <v>88.4</v>
      </c>
      <c r="BH115" s="5">
        <v>6.43</v>
      </c>
      <c r="BK115" s="130" t="str">
        <f t="shared" si="27"/>
        <v>N/A</v>
      </c>
      <c r="BT115" s="133" t="str">
        <f t="shared" si="28"/>
        <v>N/A</v>
      </c>
    </row>
    <row r="116" spans="2:72" x14ac:dyDescent="0.25">
      <c r="B116" s="24">
        <v>42109</v>
      </c>
      <c r="C116" s="79">
        <v>145000</v>
      </c>
      <c r="D116" s="80" t="s">
        <v>71</v>
      </c>
      <c r="E116" s="87">
        <v>151600</v>
      </c>
      <c r="F116" s="106">
        <v>45800</v>
      </c>
      <c r="G116" s="115" t="s">
        <v>75</v>
      </c>
      <c r="H116" s="22">
        <v>133.9</v>
      </c>
      <c r="J116" s="4">
        <v>647</v>
      </c>
      <c r="N116" s="28">
        <v>19</v>
      </c>
      <c r="O116" s="23">
        <v>8.0399999999999991</v>
      </c>
      <c r="P116" s="20" t="s">
        <v>63</v>
      </c>
      <c r="Q116" s="4" t="s">
        <v>63</v>
      </c>
      <c r="T116" s="4">
        <v>0.2</v>
      </c>
      <c r="X116" s="4">
        <v>2.2000000000000002</v>
      </c>
      <c r="Y116" s="98">
        <f t="shared" si="25"/>
        <v>0.63202158863040037</v>
      </c>
      <c r="Z116" s="98" t="str">
        <f t="shared" si="26"/>
        <v>N/A</v>
      </c>
      <c r="AB116" s="22">
        <v>166</v>
      </c>
      <c r="AC116" s="4">
        <v>7.15</v>
      </c>
      <c r="AF116" s="4">
        <v>2690.2</v>
      </c>
      <c r="AH116" s="20">
        <v>0.01</v>
      </c>
      <c r="AI116" s="4">
        <v>0.65</v>
      </c>
      <c r="AJ116" s="4">
        <v>0.14000000000000001</v>
      </c>
      <c r="AK116" s="4" t="s">
        <v>63</v>
      </c>
      <c r="AL116" s="4" t="s">
        <v>63</v>
      </c>
      <c r="AM116" s="4">
        <v>3.31</v>
      </c>
      <c r="AN116" s="4">
        <v>100</v>
      </c>
      <c r="AO116" s="22">
        <v>164</v>
      </c>
      <c r="AP116" s="4">
        <v>7.16</v>
      </c>
      <c r="AS116" s="4">
        <v>395.9</v>
      </c>
      <c r="AU116" s="20">
        <v>0.01</v>
      </c>
      <c r="AV116" s="4">
        <v>0.54</v>
      </c>
      <c r="AW116" s="4">
        <v>0.1</v>
      </c>
      <c r="AX116" s="4" t="s">
        <v>63</v>
      </c>
      <c r="AY116" s="4" t="s">
        <v>63</v>
      </c>
      <c r="AZ116" s="4">
        <v>3.32</v>
      </c>
      <c r="BA116" s="28">
        <v>100</v>
      </c>
      <c r="BB116" s="22">
        <v>4.8</v>
      </c>
      <c r="BD116" s="4">
        <v>90.4</v>
      </c>
      <c r="BH116" s="5">
        <v>7.17</v>
      </c>
      <c r="BK116" s="130" t="str">
        <f t="shared" si="27"/>
        <v>N/A</v>
      </c>
      <c r="BT116" s="133" t="str">
        <f t="shared" si="28"/>
        <v>N/A</v>
      </c>
    </row>
    <row r="117" spans="2:72" x14ac:dyDescent="0.25">
      <c r="B117" s="24">
        <v>42110</v>
      </c>
      <c r="C117" s="79">
        <v>145000</v>
      </c>
      <c r="D117" s="80" t="s">
        <v>79</v>
      </c>
      <c r="E117" s="87">
        <v>119.8</v>
      </c>
      <c r="F117" s="106">
        <v>119.8</v>
      </c>
      <c r="G117" s="115" t="s">
        <v>75</v>
      </c>
      <c r="H117" s="22">
        <v>124.1</v>
      </c>
      <c r="J117" s="4">
        <v>666</v>
      </c>
      <c r="N117" s="28">
        <v>19</v>
      </c>
      <c r="O117" s="23">
        <v>8.0399999999999991</v>
      </c>
      <c r="P117" s="20" t="s">
        <v>63</v>
      </c>
      <c r="Q117" s="4" t="s">
        <v>63</v>
      </c>
      <c r="T117" s="4">
        <v>0.2</v>
      </c>
      <c r="X117" s="4">
        <v>3.3</v>
      </c>
      <c r="Y117" s="98">
        <f t="shared" si="25"/>
        <v>1.6789388361135101E-4</v>
      </c>
      <c r="Z117" s="98" t="str">
        <f t="shared" si="26"/>
        <v>N/A</v>
      </c>
      <c r="AB117" s="22">
        <v>179</v>
      </c>
      <c r="AC117" s="4">
        <v>7.14</v>
      </c>
      <c r="AF117" s="4">
        <v>1388.8</v>
      </c>
      <c r="AH117" s="20">
        <v>2.3199999999999998</v>
      </c>
      <c r="AI117" s="4">
        <v>0.64</v>
      </c>
      <c r="AJ117" s="4">
        <v>0.12</v>
      </c>
      <c r="AK117" s="4" t="s">
        <v>63</v>
      </c>
      <c r="AL117" s="4" t="s">
        <v>63</v>
      </c>
      <c r="AM117" s="4">
        <v>4.67</v>
      </c>
      <c r="AN117" s="4">
        <v>100</v>
      </c>
      <c r="AO117" s="22">
        <v>140</v>
      </c>
      <c r="AP117" s="4">
        <v>7.1</v>
      </c>
      <c r="AS117" s="4">
        <v>1212.3</v>
      </c>
      <c r="AU117" s="20">
        <v>2.67</v>
      </c>
      <c r="AV117" s="4">
        <v>3.21</v>
      </c>
      <c r="AW117" s="4">
        <v>0.11</v>
      </c>
      <c r="AX117" s="4" t="s">
        <v>63</v>
      </c>
      <c r="AY117" s="4" t="s">
        <v>63</v>
      </c>
      <c r="AZ117" s="4">
        <v>5.51</v>
      </c>
      <c r="BA117" s="28">
        <v>100</v>
      </c>
      <c r="BB117" s="22">
        <v>53.2</v>
      </c>
      <c r="BD117" s="4">
        <v>123</v>
      </c>
      <c r="BH117" s="5">
        <v>7.2</v>
      </c>
      <c r="BK117" s="130" t="str">
        <f t="shared" si="27"/>
        <v>N/A</v>
      </c>
      <c r="BT117" s="133" t="str">
        <f t="shared" si="28"/>
        <v>N/A</v>
      </c>
    </row>
    <row r="118" spans="2:72" x14ac:dyDescent="0.25">
      <c r="B118" s="24">
        <v>42111</v>
      </c>
      <c r="C118" s="79">
        <v>145000</v>
      </c>
      <c r="D118" s="80">
        <v>7.8</v>
      </c>
      <c r="E118" s="87">
        <v>120</v>
      </c>
      <c r="F118" s="106">
        <v>40088</v>
      </c>
      <c r="G118" s="115" t="s">
        <v>75</v>
      </c>
      <c r="H118" s="22">
        <v>411.4</v>
      </c>
      <c r="J118" s="4">
        <v>773</v>
      </c>
      <c r="N118" s="28">
        <v>18</v>
      </c>
      <c r="O118" s="23">
        <v>7.76</v>
      </c>
      <c r="P118" s="20" t="s">
        <v>63</v>
      </c>
      <c r="Q118" s="4" t="s">
        <v>80</v>
      </c>
      <c r="T118" s="4">
        <v>0.8</v>
      </c>
      <c r="X118" s="4">
        <v>1.5</v>
      </c>
      <c r="Y118" s="98">
        <f t="shared" si="25"/>
        <v>9.9233688275276565E-5</v>
      </c>
      <c r="Z118" s="98" t="str">
        <f t="shared" si="26"/>
        <v>N/A</v>
      </c>
      <c r="AB118" s="22">
        <v>200</v>
      </c>
      <c r="AC118" s="4">
        <v>6.69</v>
      </c>
      <c r="AF118" s="4">
        <v>2730.7</v>
      </c>
      <c r="AI118" s="4">
        <v>-0.34</v>
      </c>
      <c r="AJ118" s="4">
        <v>0.12</v>
      </c>
      <c r="AK118" s="4" t="s">
        <v>63</v>
      </c>
      <c r="AL118" s="4" t="s">
        <v>63</v>
      </c>
      <c r="AM118" s="4">
        <v>3.34</v>
      </c>
      <c r="AN118" s="4">
        <v>74</v>
      </c>
      <c r="AO118" s="22">
        <v>201</v>
      </c>
      <c r="AP118" s="4">
        <v>6.84</v>
      </c>
      <c r="AS118" s="4">
        <v>2384.6</v>
      </c>
      <c r="AV118" s="4">
        <v>-0.64</v>
      </c>
      <c r="AW118" s="4">
        <v>0.09</v>
      </c>
      <c r="AX118" s="4" t="s">
        <v>63</v>
      </c>
      <c r="AY118" s="4" t="s">
        <v>63</v>
      </c>
      <c r="AZ118" s="4">
        <v>3.33</v>
      </c>
      <c r="BA118" s="28">
        <v>79</v>
      </c>
      <c r="BB118" s="22">
        <v>28.1</v>
      </c>
      <c r="BD118" s="4">
        <v>89.2</v>
      </c>
      <c r="BH118" s="5">
        <v>6.84</v>
      </c>
      <c r="BK118" s="130" t="str">
        <f t="shared" si="27"/>
        <v>N/A</v>
      </c>
      <c r="BT118" s="133" t="str">
        <f t="shared" si="28"/>
        <v>N/A</v>
      </c>
    </row>
    <row r="119" spans="2:72" x14ac:dyDescent="0.25">
      <c r="B119" s="24">
        <v>42112</v>
      </c>
      <c r="C119" s="79">
        <v>50000</v>
      </c>
      <c r="D119" s="80">
        <v>2.5</v>
      </c>
      <c r="E119" s="87">
        <v>50600</v>
      </c>
      <c r="F119" s="106">
        <v>57963</v>
      </c>
      <c r="G119" s="115" t="s">
        <v>81</v>
      </c>
      <c r="H119" s="22">
        <v>301.10000000000002</v>
      </c>
      <c r="J119" s="4">
        <v>1597</v>
      </c>
      <c r="N119" s="28">
        <v>20</v>
      </c>
      <c r="O119" s="23">
        <v>8.39</v>
      </c>
      <c r="P119" s="20" t="s">
        <v>63</v>
      </c>
      <c r="Q119" s="4" t="s">
        <v>80</v>
      </c>
      <c r="T119" s="4">
        <v>0.2</v>
      </c>
      <c r="X119" s="4">
        <v>1.7</v>
      </c>
      <c r="Y119" s="98">
        <f t="shared" si="25"/>
        <v>0.15012990120671385</v>
      </c>
      <c r="Z119" s="98" t="str">
        <f t="shared" si="26"/>
        <v>N/A</v>
      </c>
      <c r="AB119" s="22">
        <v>215</v>
      </c>
      <c r="AC119" s="4">
        <v>7.07</v>
      </c>
      <c r="AF119" s="4">
        <v>3263.6</v>
      </c>
      <c r="AH119" s="20">
        <v>3.02</v>
      </c>
      <c r="AI119" s="4">
        <v>-2.0699999999999998</v>
      </c>
      <c r="AJ119" s="4">
        <v>0.16</v>
      </c>
      <c r="AK119" s="4" t="s">
        <v>63</v>
      </c>
      <c r="AL119" s="4" t="s">
        <v>63</v>
      </c>
      <c r="AM119" s="4">
        <v>3.6</v>
      </c>
      <c r="AN119" s="4">
        <v>78</v>
      </c>
      <c r="AO119" s="22">
        <v>161</v>
      </c>
      <c r="AP119" s="4">
        <v>6.85</v>
      </c>
      <c r="AS119" s="4">
        <v>1373.1</v>
      </c>
      <c r="AU119" s="20">
        <v>2.77</v>
      </c>
      <c r="AV119" s="4">
        <v>-3.34</v>
      </c>
      <c r="AW119" s="4">
        <v>0.23</v>
      </c>
      <c r="AX119" s="4" t="s">
        <v>63</v>
      </c>
      <c r="AY119" s="4" t="s">
        <v>63</v>
      </c>
      <c r="AZ119" s="4">
        <v>3.57</v>
      </c>
      <c r="BA119" s="28">
        <v>81</v>
      </c>
      <c r="BB119" s="22">
        <v>9.8000000000000007</v>
      </c>
      <c r="BD119" s="4">
        <v>132</v>
      </c>
      <c r="BH119" s="5">
        <v>7.06</v>
      </c>
      <c r="BK119" s="130" t="str">
        <f t="shared" si="27"/>
        <v>N/A</v>
      </c>
      <c r="BT119" s="133" t="str">
        <f t="shared" si="28"/>
        <v>N/A</v>
      </c>
    </row>
    <row r="120" spans="2:72" x14ac:dyDescent="0.25">
      <c r="B120" s="24">
        <v>42113</v>
      </c>
      <c r="C120" s="79">
        <v>45000</v>
      </c>
      <c r="D120" s="80">
        <v>2.5</v>
      </c>
      <c r="E120" s="87">
        <v>3000</v>
      </c>
      <c r="F120" s="106">
        <v>53371</v>
      </c>
      <c r="G120" s="115" t="s">
        <v>81</v>
      </c>
      <c r="H120" s="22">
        <v>434</v>
      </c>
      <c r="J120" s="4">
        <v>774</v>
      </c>
      <c r="N120" s="28">
        <v>19</v>
      </c>
      <c r="O120" s="23">
        <v>8.06</v>
      </c>
      <c r="P120" s="20" t="s">
        <v>63</v>
      </c>
      <c r="Q120" s="4" t="s">
        <v>63</v>
      </c>
      <c r="T120" s="4">
        <v>0.2</v>
      </c>
      <c r="X120" s="4">
        <v>2.5</v>
      </c>
      <c r="Y120" s="98">
        <f t="shared" si="25"/>
        <v>3.6741529510948404E-3</v>
      </c>
      <c r="Z120" s="98" t="str">
        <f t="shared" si="26"/>
        <v>N/A</v>
      </c>
      <c r="AB120" s="22">
        <v>208</v>
      </c>
      <c r="AC120" s="4">
        <v>7.31</v>
      </c>
      <c r="AF120" s="4">
        <v>3240.7</v>
      </c>
      <c r="AH120" s="20">
        <v>2.85</v>
      </c>
      <c r="AI120" s="4">
        <v>-1.98</v>
      </c>
      <c r="AJ120" s="4">
        <v>0.1</v>
      </c>
      <c r="AK120" s="4" t="s">
        <v>63</v>
      </c>
      <c r="AL120" s="4" t="s">
        <v>63</v>
      </c>
      <c r="AM120" s="4">
        <v>3.77</v>
      </c>
      <c r="AN120" s="4">
        <v>81</v>
      </c>
      <c r="AO120" s="22">
        <v>157</v>
      </c>
      <c r="AP120" s="4">
        <v>7.45</v>
      </c>
      <c r="AS120" s="4">
        <v>1612.2</v>
      </c>
      <c r="AU120" s="20">
        <v>0</v>
      </c>
      <c r="AV120" s="4">
        <v>-0.32</v>
      </c>
      <c r="AW120" s="4">
        <v>0.16</v>
      </c>
      <c r="AX120" s="4" t="s">
        <v>82</v>
      </c>
      <c r="AY120" s="4" t="s">
        <v>82</v>
      </c>
      <c r="AZ120" s="4">
        <v>3.5</v>
      </c>
      <c r="BA120" s="28">
        <v>82</v>
      </c>
      <c r="BB120" s="22">
        <v>3.7</v>
      </c>
      <c r="BD120" s="4">
        <v>85.3</v>
      </c>
      <c r="BH120" s="5">
        <v>7.32</v>
      </c>
      <c r="BK120" s="130" t="str">
        <f t="shared" si="27"/>
        <v>N/A</v>
      </c>
      <c r="BT120" s="133" t="str">
        <f t="shared" si="28"/>
        <v>N/A</v>
      </c>
    </row>
    <row r="121" spans="2:72" x14ac:dyDescent="0.25">
      <c r="B121" s="24">
        <v>42114</v>
      </c>
      <c r="C121" s="79">
        <v>90000</v>
      </c>
      <c r="D121" s="80">
        <v>2.5</v>
      </c>
      <c r="E121" s="87">
        <v>86900</v>
      </c>
      <c r="F121" s="106">
        <v>103671</v>
      </c>
      <c r="G121" s="115" t="s">
        <v>81</v>
      </c>
      <c r="H121" s="22">
        <v>652.9</v>
      </c>
      <c r="J121" s="4">
        <v>752</v>
      </c>
      <c r="N121" s="28">
        <v>20</v>
      </c>
      <c r="O121" s="23">
        <v>7.53</v>
      </c>
      <c r="P121" s="20" t="s">
        <v>63</v>
      </c>
      <c r="Q121" s="4" t="s">
        <v>82</v>
      </c>
      <c r="T121" s="4">
        <v>0.2</v>
      </c>
      <c r="X121" s="4">
        <v>2.1</v>
      </c>
      <c r="Y121" s="98">
        <f t="shared" si="25"/>
        <v>6.681875924845869E-2</v>
      </c>
      <c r="Z121" s="98" t="str">
        <f t="shared" si="26"/>
        <v>N/A</v>
      </c>
      <c r="AB121" s="22">
        <v>185</v>
      </c>
      <c r="AC121" s="4">
        <v>7.24</v>
      </c>
      <c r="AF121" s="4">
        <v>3097.8</v>
      </c>
      <c r="AH121" s="20">
        <v>0</v>
      </c>
      <c r="AI121" s="4">
        <v>-0.68</v>
      </c>
      <c r="AJ121" s="4">
        <v>0.13</v>
      </c>
      <c r="AK121" s="4" t="s">
        <v>82</v>
      </c>
      <c r="AL121" s="4" t="s">
        <v>82</v>
      </c>
      <c r="AM121" s="4">
        <v>3.82</v>
      </c>
      <c r="AN121" s="4">
        <v>83</v>
      </c>
      <c r="AO121" s="22">
        <v>147</v>
      </c>
      <c r="AP121" s="4">
        <v>7.14</v>
      </c>
      <c r="AS121" s="4">
        <v>2494.9</v>
      </c>
      <c r="AU121" s="20">
        <v>3.14</v>
      </c>
      <c r="AV121" s="4">
        <v>-3.6</v>
      </c>
      <c r="AW121" s="4">
        <v>0.09</v>
      </c>
      <c r="AX121" s="4" t="s">
        <v>63</v>
      </c>
      <c r="AY121" s="4" t="s">
        <v>63</v>
      </c>
      <c r="AZ121" s="4">
        <v>3.8</v>
      </c>
      <c r="BA121" s="28">
        <v>86</v>
      </c>
      <c r="BB121" s="22">
        <v>7.6</v>
      </c>
      <c r="BD121" s="4">
        <v>95.1</v>
      </c>
      <c r="BH121" s="5">
        <v>7.37</v>
      </c>
      <c r="BK121" s="130" t="str">
        <f t="shared" si="27"/>
        <v>N/A</v>
      </c>
      <c r="BT121" s="133" t="str">
        <f t="shared" si="28"/>
        <v>N/A</v>
      </c>
    </row>
    <row r="122" spans="2:72" x14ac:dyDescent="0.25">
      <c r="B122" s="24">
        <v>42115</v>
      </c>
      <c r="C122" s="79">
        <v>190000</v>
      </c>
      <c r="D122" s="80">
        <v>2.5</v>
      </c>
      <c r="E122" s="87">
        <v>180100</v>
      </c>
      <c r="F122" s="106">
        <v>128598</v>
      </c>
      <c r="G122" s="115" t="s">
        <v>81</v>
      </c>
      <c r="H122" s="22">
        <v>482.7</v>
      </c>
      <c r="J122" s="4">
        <v>741</v>
      </c>
      <c r="N122" s="28">
        <v>19</v>
      </c>
      <c r="O122" s="23">
        <v>7.39</v>
      </c>
      <c r="P122" s="20" t="s">
        <v>63</v>
      </c>
      <c r="Q122" s="4" t="s">
        <v>82</v>
      </c>
      <c r="T122" s="4">
        <v>0.2</v>
      </c>
      <c r="X122" s="4">
        <v>4</v>
      </c>
      <c r="Y122" s="98">
        <f t="shared" si="25"/>
        <v>0.18570017599577876</v>
      </c>
      <c r="Z122" s="98" t="str">
        <f t="shared" si="26"/>
        <v>N/A</v>
      </c>
      <c r="AB122" s="22">
        <v>149</v>
      </c>
      <c r="AC122" s="4">
        <v>7.17</v>
      </c>
      <c r="AF122" s="4">
        <v>1795.9</v>
      </c>
      <c r="AH122" s="20">
        <v>0</v>
      </c>
      <c r="AI122" s="4">
        <v>-0.56000000000000005</v>
      </c>
      <c r="AJ122" s="4">
        <v>0.19</v>
      </c>
      <c r="AK122" s="4" t="s">
        <v>82</v>
      </c>
      <c r="AL122" s="4" t="s">
        <v>82</v>
      </c>
      <c r="AM122" s="4">
        <v>3.46</v>
      </c>
      <c r="AN122" s="4">
        <v>79</v>
      </c>
      <c r="AO122" s="22">
        <v>149</v>
      </c>
      <c r="AP122" s="4">
        <v>7.21</v>
      </c>
      <c r="AS122" s="4">
        <v>1833.3</v>
      </c>
      <c r="AU122" s="20">
        <v>2.4</v>
      </c>
      <c r="AV122" s="4">
        <v>-2.42</v>
      </c>
      <c r="AW122" s="4">
        <v>0.08</v>
      </c>
      <c r="AX122" s="4" t="s">
        <v>63</v>
      </c>
      <c r="AY122" s="4" t="s">
        <v>63</v>
      </c>
      <c r="AZ122" s="4">
        <v>3.45</v>
      </c>
      <c r="BA122" s="28">
        <v>78</v>
      </c>
      <c r="BB122" s="22">
        <v>0</v>
      </c>
      <c r="BD122" s="4">
        <v>78.599999999999994</v>
      </c>
      <c r="BH122" s="5">
        <v>7.5</v>
      </c>
      <c r="BK122" s="130" t="str">
        <f t="shared" si="27"/>
        <v>N/A</v>
      </c>
      <c r="BT122" s="133" t="str">
        <f t="shared" si="28"/>
        <v>N/A</v>
      </c>
    </row>
    <row r="123" spans="2:72" x14ac:dyDescent="0.25">
      <c r="B123" s="24">
        <v>42116</v>
      </c>
      <c r="C123" s="79">
        <v>145000</v>
      </c>
      <c r="D123" s="80">
        <v>2.5</v>
      </c>
      <c r="E123" s="87">
        <v>145000</v>
      </c>
      <c r="F123" s="106">
        <v>162608</v>
      </c>
      <c r="G123" s="115" t="s">
        <v>81</v>
      </c>
      <c r="H123" s="22">
        <v>537.1</v>
      </c>
      <c r="J123" s="4">
        <v>688</v>
      </c>
      <c r="M123" s="4">
        <v>58.8</v>
      </c>
      <c r="N123" s="28">
        <v>19</v>
      </c>
      <c r="O123" s="23">
        <v>7.39</v>
      </c>
      <c r="P123" s="20" t="s">
        <v>63</v>
      </c>
      <c r="Q123" s="4" t="s">
        <v>82</v>
      </c>
      <c r="T123" s="4">
        <v>0.2</v>
      </c>
      <c r="X123" s="4">
        <v>2</v>
      </c>
      <c r="Y123" s="98">
        <f t="shared" si="25"/>
        <v>0.11970357286847005</v>
      </c>
      <c r="Z123" s="98" t="str">
        <f t="shared" si="26"/>
        <v>N/A</v>
      </c>
      <c r="AB123" s="22">
        <v>161</v>
      </c>
      <c r="AC123" s="4">
        <v>7</v>
      </c>
      <c r="AF123" s="4">
        <v>1138.2</v>
      </c>
      <c r="AH123" s="20">
        <v>2.27</v>
      </c>
      <c r="AI123" s="4">
        <v>-1.8</v>
      </c>
      <c r="AJ123" s="4">
        <v>0.1</v>
      </c>
      <c r="AK123" s="4" t="s">
        <v>63</v>
      </c>
      <c r="AL123" s="4" t="s">
        <v>63</v>
      </c>
      <c r="AM123" s="4">
        <v>3.34</v>
      </c>
      <c r="AN123" s="4">
        <v>80</v>
      </c>
      <c r="AO123" s="22">
        <v>149</v>
      </c>
      <c r="AP123" s="4">
        <v>7.07</v>
      </c>
      <c r="AS123" s="4">
        <v>2126</v>
      </c>
      <c r="AU123" s="20">
        <v>0</v>
      </c>
      <c r="AV123" s="4">
        <v>-0.43</v>
      </c>
      <c r="AW123" s="4">
        <v>0.09</v>
      </c>
      <c r="AX123" s="4" t="s">
        <v>82</v>
      </c>
      <c r="AY123" s="4" t="s">
        <v>63</v>
      </c>
      <c r="AZ123" s="4">
        <v>3.3</v>
      </c>
      <c r="BA123" s="28">
        <v>84</v>
      </c>
      <c r="BB123" s="22">
        <v>-4.5</v>
      </c>
      <c r="BD123" s="4">
        <v>39.1</v>
      </c>
      <c r="BG123" s="4">
        <v>39.1</v>
      </c>
      <c r="BH123" s="5">
        <v>7.02</v>
      </c>
      <c r="BK123" s="130" t="str">
        <f t="shared" si="27"/>
        <v>N/A</v>
      </c>
      <c r="BT123" s="133" t="str">
        <f t="shared" si="28"/>
        <v>N/A</v>
      </c>
    </row>
    <row r="124" spans="2:72" x14ac:dyDescent="0.25">
      <c r="B124" s="24">
        <v>42117</v>
      </c>
      <c r="C124" s="79">
        <v>180000</v>
      </c>
      <c r="D124" s="80">
        <v>4</v>
      </c>
      <c r="E124" s="87">
        <v>155800</v>
      </c>
      <c r="F124" s="106">
        <v>217333</v>
      </c>
      <c r="G124" s="115" t="s">
        <v>81</v>
      </c>
      <c r="H124" s="22">
        <v>450.4</v>
      </c>
      <c r="J124" s="4">
        <v>744</v>
      </c>
      <c r="N124" s="28">
        <v>19</v>
      </c>
      <c r="O124" s="23">
        <v>7.4</v>
      </c>
      <c r="P124" s="20" t="s">
        <v>63</v>
      </c>
      <c r="Q124" s="4" t="s">
        <v>63</v>
      </c>
      <c r="T124" s="4">
        <v>0.2</v>
      </c>
      <c r="X124" s="4">
        <v>1.9</v>
      </c>
      <c r="Y124" s="98">
        <f t="shared" si="25"/>
        <v>0.16189545076174461</v>
      </c>
      <c r="Z124" s="98" t="str">
        <f t="shared" si="26"/>
        <v>N/A</v>
      </c>
      <c r="AB124" s="22">
        <v>150</v>
      </c>
      <c r="AC124" s="4">
        <v>7.21</v>
      </c>
      <c r="AF124" s="4">
        <v>2823.5</v>
      </c>
      <c r="AH124" s="20">
        <v>1.83</v>
      </c>
      <c r="AI124" s="4">
        <v>-1.69</v>
      </c>
      <c r="AJ124" s="4">
        <v>0.12</v>
      </c>
      <c r="AK124" s="4" t="s">
        <v>63</v>
      </c>
      <c r="AL124" s="4" t="s">
        <v>63</v>
      </c>
      <c r="AM124" s="4">
        <v>5.3</v>
      </c>
      <c r="AN124" s="4">
        <v>100</v>
      </c>
      <c r="AO124" s="22">
        <v>149</v>
      </c>
      <c r="AP124" s="4">
        <v>7.22</v>
      </c>
      <c r="AS124" s="4">
        <v>1826.5</v>
      </c>
      <c r="AU124" s="20">
        <v>1.65</v>
      </c>
      <c r="AV124" s="4">
        <v>-1.94</v>
      </c>
      <c r="AW124" s="4">
        <v>0.08</v>
      </c>
      <c r="AX124" s="4" t="s">
        <v>63</v>
      </c>
      <c r="AY124" s="4" t="s">
        <v>63</v>
      </c>
      <c r="AZ124" s="4">
        <v>5.79</v>
      </c>
      <c r="BA124" s="28">
        <v>100</v>
      </c>
      <c r="BB124" s="22">
        <v>3.7</v>
      </c>
      <c r="BD124" s="4">
        <v>79</v>
      </c>
      <c r="BH124" s="5">
        <v>7.45</v>
      </c>
      <c r="BK124" s="130" t="str">
        <f t="shared" si="27"/>
        <v>N/A</v>
      </c>
      <c r="BT124" s="133" t="str">
        <f t="shared" si="28"/>
        <v>N/A</v>
      </c>
    </row>
    <row r="125" spans="2:72" x14ac:dyDescent="0.25">
      <c r="B125" s="24">
        <v>42118</v>
      </c>
      <c r="C125" s="79">
        <v>180000</v>
      </c>
      <c r="D125" s="80">
        <v>4</v>
      </c>
      <c r="E125" s="87">
        <v>134000</v>
      </c>
      <c r="F125" s="106">
        <v>123527</v>
      </c>
      <c r="G125" s="115" t="s">
        <v>81</v>
      </c>
      <c r="H125" s="22">
        <v>471.3</v>
      </c>
      <c r="J125" s="4">
        <v>730</v>
      </c>
      <c r="N125" s="28">
        <v>19</v>
      </c>
      <c r="O125" s="23">
        <v>7.37</v>
      </c>
      <c r="P125" s="20" t="s">
        <v>63</v>
      </c>
      <c r="Q125" s="4" t="s">
        <v>82</v>
      </c>
      <c r="T125" s="4">
        <v>0.2</v>
      </c>
      <c r="X125" s="4">
        <v>5.4</v>
      </c>
      <c r="Y125" s="98">
        <f t="shared" si="25"/>
        <v>0.13279805030415126</v>
      </c>
      <c r="Z125" s="98" t="str">
        <f t="shared" si="26"/>
        <v>N/A</v>
      </c>
      <c r="AB125" s="22">
        <v>157</v>
      </c>
      <c r="AC125" s="4">
        <v>7.17</v>
      </c>
      <c r="AF125" s="4">
        <v>2911.7</v>
      </c>
      <c r="AH125" s="20">
        <v>0</v>
      </c>
      <c r="AI125" s="4">
        <v>-0.48</v>
      </c>
      <c r="AJ125" s="4">
        <v>0.15</v>
      </c>
      <c r="AK125" s="4" t="s">
        <v>63</v>
      </c>
      <c r="AL125" s="4" t="s">
        <v>63</v>
      </c>
      <c r="AM125" s="4">
        <v>4.5199999999999996</v>
      </c>
      <c r="AN125" s="4">
        <v>25</v>
      </c>
      <c r="AO125" s="22">
        <v>151</v>
      </c>
      <c r="AP125" s="4">
        <v>7.19</v>
      </c>
      <c r="AS125" s="4">
        <v>1879.1</v>
      </c>
      <c r="AU125" s="20">
        <v>2.27</v>
      </c>
      <c r="AV125" s="4">
        <v>-2.75</v>
      </c>
      <c r="AW125" s="4">
        <v>0.18</v>
      </c>
      <c r="AX125" s="4" t="s">
        <v>82</v>
      </c>
      <c r="AY125" s="4" t="s">
        <v>82</v>
      </c>
      <c r="AZ125" s="4">
        <v>4.54</v>
      </c>
      <c r="BA125" s="28">
        <v>76</v>
      </c>
      <c r="BB125" s="22">
        <v>-5.8</v>
      </c>
      <c r="BD125" s="4">
        <v>151</v>
      </c>
      <c r="BH125" s="5">
        <v>7.4</v>
      </c>
      <c r="BK125" s="130" t="str">
        <f t="shared" si="27"/>
        <v>N/A</v>
      </c>
      <c r="BT125" s="133" t="str">
        <f t="shared" si="28"/>
        <v>N/A</v>
      </c>
    </row>
    <row r="126" spans="2:72" x14ac:dyDescent="0.25">
      <c r="B126" s="24">
        <v>42119</v>
      </c>
      <c r="C126" s="79"/>
      <c r="D126" s="80"/>
      <c r="E126" s="87"/>
      <c r="F126" s="106"/>
      <c r="Y126" s="98" t="str">
        <f t="shared" si="25"/>
        <v>N/A</v>
      </c>
      <c r="Z126" s="98" t="str">
        <f t="shared" si="26"/>
        <v>N/A</v>
      </c>
      <c r="BK126" s="130" t="str">
        <f t="shared" si="27"/>
        <v>N/A</v>
      </c>
      <c r="BT126" s="133" t="str">
        <f t="shared" si="28"/>
        <v>N/A</v>
      </c>
    </row>
    <row r="127" spans="2:72" x14ac:dyDescent="0.25">
      <c r="B127" s="24">
        <v>42120</v>
      </c>
      <c r="C127" s="79"/>
      <c r="D127" s="80"/>
      <c r="E127" s="87"/>
      <c r="F127" s="106"/>
      <c r="Y127" s="98" t="str">
        <f t="shared" si="25"/>
        <v>N/A</v>
      </c>
      <c r="Z127" s="98" t="str">
        <f t="shared" si="26"/>
        <v>N/A</v>
      </c>
      <c r="BK127" s="130" t="str">
        <f t="shared" si="27"/>
        <v>N/A</v>
      </c>
      <c r="BT127" s="133" t="str">
        <f t="shared" si="28"/>
        <v>N/A</v>
      </c>
    </row>
    <row r="128" spans="2:72" x14ac:dyDescent="0.25">
      <c r="B128" s="24">
        <v>42121</v>
      </c>
      <c r="C128" s="79"/>
      <c r="D128" s="80"/>
      <c r="E128" s="87"/>
      <c r="F128" s="106"/>
      <c r="Y128" s="98" t="str">
        <f t="shared" si="25"/>
        <v>N/A</v>
      </c>
      <c r="Z128" s="98" t="str">
        <f t="shared" si="26"/>
        <v>N/A</v>
      </c>
      <c r="BK128" s="130" t="str">
        <f t="shared" si="27"/>
        <v>N/A</v>
      </c>
      <c r="BT128" s="133" t="str">
        <f t="shared" si="28"/>
        <v>N/A</v>
      </c>
    </row>
    <row r="129" spans="2:72" x14ac:dyDescent="0.25">
      <c r="B129" s="24">
        <v>42122</v>
      </c>
      <c r="C129" s="79"/>
      <c r="D129" s="80"/>
      <c r="E129" s="87">
        <v>0</v>
      </c>
      <c r="F129" s="106">
        <v>0</v>
      </c>
      <c r="Y129" s="98" t="str">
        <f t="shared" si="25"/>
        <v>N/A</v>
      </c>
      <c r="Z129" s="98" t="str">
        <f t="shared" si="26"/>
        <v>N/A</v>
      </c>
      <c r="BK129" s="130" t="str">
        <f t="shared" si="27"/>
        <v>N/A</v>
      </c>
      <c r="BT129" s="133" t="str">
        <f t="shared" si="28"/>
        <v>N/A</v>
      </c>
    </row>
    <row r="130" spans="2:72" x14ac:dyDescent="0.25">
      <c r="B130" s="24">
        <v>42123</v>
      </c>
      <c r="C130" s="79">
        <v>145000</v>
      </c>
      <c r="D130" s="80">
        <v>2.5</v>
      </c>
      <c r="E130" s="87">
        <v>158500</v>
      </c>
      <c r="F130" s="106">
        <v>108421</v>
      </c>
      <c r="G130" s="115" t="s">
        <v>81</v>
      </c>
      <c r="Y130" s="98" t="str">
        <f t="shared" si="25"/>
        <v>N/A</v>
      </c>
      <c r="Z130" s="98" t="str">
        <f t="shared" si="26"/>
        <v>N/A</v>
      </c>
      <c r="BK130" s="130" t="str">
        <f t="shared" si="27"/>
        <v>N/A</v>
      </c>
      <c r="BT130" s="133" t="str">
        <f t="shared" si="28"/>
        <v>N/A</v>
      </c>
    </row>
    <row r="131" spans="2:72" x14ac:dyDescent="0.25">
      <c r="B131" s="24">
        <v>42124</v>
      </c>
      <c r="C131" s="79">
        <v>145000</v>
      </c>
      <c r="D131" s="80">
        <v>2.5</v>
      </c>
      <c r="E131" s="87">
        <v>176100</v>
      </c>
      <c r="F131" s="106">
        <v>175887</v>
      </c>
      <c r="G131" s="115" t="s">
        <v>81</v>
      </c>
      <c r="H131" s="22">
        <v>164.9</v>
      </c>
      <c r="J131" s="4">
        <v>669</v>
      </c>
      <c r="N131" s="28">
        <v>21</v>
      </c>
      <c r="O131" s="23">
        <v>7.35</v>
      </c>
      <c r="P131" s="20" t="s">
        <v>63</v>
      </c>
      <c r="Q131" s="4" t="s">
        <v>82</v>
      </c>
      <c r="T131" s="4">
        <v>0.2</v>
      </c>
      <c r="X131" s="4">
        <v>3.4</v>
      </c>
      <c r="Y131" s="98">
        <f t="shared" si="25"/>
        <v>0.50400471273533731</v>
      </c>
      <c r="Z131" s="98" t="str">
        <f t="shared" si="26"/>
        <v>N/A</v>
      </c>
      <c r="AB131" s="22">
        <v>114</v>
      </c>
      <c r="AC131" s="4">
        <v>6.05</v>
      </c>
      <c r="AF131" s="4">
        <v>414.4</v>
      </c>
      <c r="AH131" s="20">
        <v>0</v>
      </c>
      <c r="AI131" s="4">
        <v>-0.34</v>
      </c>
      <c r="AJ131" s="4">
        <v>0.1</v>
      </c>
      <c r="AK131" s="4" t="s">
        <v>63</v>
      </c>
      <c r="AL131" s="4" t="s">
        <v>63</v>
      </c>
      <c r="AM131" s="4">
        <v>3.33</v>
      </c>
      <c r="AN131" s="4">
        <v>26</v>
      </c>
      <c r="AO131" s="22">
        <v>129</v>
      </c>
      <c r="AP131" s="4">
        <v>6.73</v>
      </c>
      <c r="AS131" s="4">
        <v>596.29999999999995</v>
      </c>
      <c r="AU131" s="20">
        <v>0</v>
      </c>
      <c r="AV131" s="4">
        <v>-0.53</v>
      </c>
      <c r="AW131" s="4">
        <v>0.08</v>
      </c>
      <c r="AX131" s="4" t="s">
        <v>63</v>
      </c>
      <c r="AY131" s="4" t="s">
        <v>63</v>
      </c>
      <c r="AZ131" s="4">
        <v>3.35</v>
      </c>
      <c r="BA131" s="28">
        <v>75</v>
      </c>
      <c r="BB131" s="22">
        <v>0</v>
      </c>
      <c r="BD131" s="4">
        <v>75.900000000000006</v>
      </c>
      <c r="BH131" s="5">
        <v>6.12</v>
      </c>
      <c r="BK131" s="130" t="str">
        <f t="shared" si="27"/>
        <v>N/A</v>
      </c>
      <c r="BT131" s="133" t="str">
        <f t="shared" si="28"/>
        <v>N/A</v>
      </c>
    </row>
    <row r="132" spans="2:72" x14ac:dyDescent="0.25">
      <c r="B132" s="24">
        <v>42125</v>
      </c>
      <c r="C132" s="79">
        <v>145000</v>
      </c>
      <c r="D132" s="80">
        <v>2.5</v>
      </c>
      <c r="E132" s="87">
        <v>111800</v>
      </c>
      <c r="F132" s="106">
        <v>160857</v>
      </c>
      <c r="G132" s="115" t="s">
        <v>81</v>
      </c>
      <c r="H132" s="22">
        <v>292.89999999999998</v>
      </c>
      <c r="J132" s="4">
        <v>714</v>
      </c>
      <c r="N132" s="28">
        <v>20</v>
      </c>
      <c r="O132" s="23">
        <v>7.29</v>
      </c>
      <c r="P132" s="20" t="s">
        <v>63</v>
      </c>
      <c r="Q132" s="4" t="s">
        <v>82</v>
      </c>
      <c r="T132" s="4">
        <v>0.2</v>
      </c>
      <c r="X132" s="4">
        <v>2.9</v>
      </c>
      <c r="Y132" s="98">
        <f t="shared" si="25"/>
        <v>0.13946696410226306</v>
      </c>
      <c r="Z132" s="98" t="str">
        <f t="shared" si="26"/>
        <v>N/A</v>
      </c>
      <c r="AB132" s="22">
        <v>120</v>
      </c>
      <c r="AC132" s="4">
        <v>6.37</v>
      </c>
      <c r="AF132" s="4">
        <v>708.7</v>
      </c>
      <c r="AH132" s="20">
        <v>0</v>
      </c>
      <c r="AI132" s="4">
        <v>-0.6</v>
      </c>
      <c r="AJ132" s="4">
        <v>0.12</v>
      </c>
      <c r="AK132" s="4" t="s">
        <v>63</v>
      </c>
      <c r="AL132" s="4" t="s">
        <v>63</v>
      </c>
      <c r="AM132" s="4">
        <v>3.32</v>
      </c>
      <c r="AN132" s="4">
        <v>74</v>
      </c>
      <c r="AO132" s="22">
        <v>133</v>
      </c>
      <c r="AP132" s="4">
        <v>6.8</v>
      </c>
      <c r="AS132" s="4">
        <v>1460.1</v>
      </c>
      <c r="AU132" s="20">
        <v>5.04</v>
      </c>
      <c r="AV132" s="4">
        <v>-2.34</v>
      </c>
      <c r="AW132" s="4">
        <v>0.08</v>
      </c>
      <c r="AX132" s="4" t="s">
        <v>63</v>
      </c>
      <c r="AY132" s="4" t="s">
        <v>63</v>
      </c>
      <c r="AZ132" s="4">
        <v>8.01</v>
      </c>
      <c r="BA132" s="28">
        <v>26</v>
      </c>
      <c r="BB132" s="22">
        <v>13.2</v>
      </c>
      <c r="BD132" s="4">
        <v>71.7</v>
      </c>
      <c r="BH132" s="5">
        <v>6.32</v>
      </c>
      <c r="BK132" s="130" t="str">
        <f t="shared" si="27"/>
        <v>N/A</v>
      </c>
      <c r="BT132" s="133" t="str">
        <f t="shared" si="28"/>
        <v>N/A</v>
      </c>
    </row>
    <row r="133" spans="2:72" x14ac:dyDescent="0.25">
      <c r="B133" s="24">
        <v>42126</v>
      </c>
      <c r="C133" s="79">
        <v>145000</v>
      </c>
      <c r="D133" s="80">
        <v>3</v>
      </c>
      <c r="E133" s="87">
        <v>92400</v>
      </c>
      <c r="F133" s="106">
        <v>40294</v>
      </c>
      <c r="G133" s="115" t="s">
        <v>81</v>
      </c>
      <c r="H133" s="22">
        <v>324.10000000000002</v>
      </c>
      <c r="J133" s="4">
        <v>720</v>
      </c>
      <c r="N133" s="28">
        <v>20</v>
      </c>
      <c r="O133" s="23">
        <v>7.32</v>
      </c>
      <c r="P133" s="20" t="s">
        <v>63</v>
      </c>
      <c r="Q133" s="4" t="s">
        <v>82</v>
      </c>
      <c r="T133" s="4">
        <v>0.3</v>
      </c>
      <c r="X133" s="4">
        <v>4.9000000000000004</v>
      </c>
      <c r="Y133" s="98">
        <f t="shared" si="25"/>
        <v>9.3009418377972108E-2</v>
      </c>
      <c r="Z133" s="98" t="str">
        <f t="shared" si="26"/>
        <v>N/A</v>
      </c>
      <c r="AB133" s="22">
        <v>138</v>
      </c>
      <c r="AC133" s="4">
        <v>6.95</v>
      </c>
      <c r="AF133" s="4">
        <v>1243.0999999999999</v>
      </c>
      <c r="AH133" s="20">
        <v>0</v>
      </c>
      <c r="AI133" s="4">
        <v>-0.44</v>
      </c>
      <c r="AJ133" s="4">
        <v>0.13</v>
      </c>
      <c r="AK133" s="4" t="s">
        <v>63</v>
      </c>
      <c r="AL133" s="4" t="s">
        <v>63</v>
      </c>
      <c r="AM133" s="4">
        <v>3.33</v>
      </c>
      <c r="AN133" s="4">
        <v>41</v>
      </c>
      <c r="AO133" s="22">
        <v>140</v>
      </c>
      <c r="AP133" s="4">
        <v>7.01</v>
      </c>
      <c r="AS133" s="4">
        <v>1824.7</v>
      </c>
      <c r="AU133" s="20">
        <v>0</v>
      </c>
      <c r="AV133" s="4">
        <v>-0.1</v>
      </c>
      <c r="AW133" s="4">
        <v>0.1</v>
      </c>
      <c r="AX133" s="4" t="s">
        <v>63</v>
      </c>
      <c r="AY133" s="4" t="s">
        <v>63</v>
      </c>
      <c r="AZ133" s="4">
        <v>3.32</v>
      </c>
      <c r="BA133" s="28">
        <v>58</v>
      </c>
      <c r="BB133" s="22">
        <v>10</v>
      </c>
      <c r="BK133" s="130" t="str">
        <f t="shared" si="27"/>
        <v>N/A</v>
      </c>
      <c r="BT133" s="133" t="str">
        <f t="shared" si="28"/>
        <v>N/A</v>
      </c>
    </row>
    <row r="134" spans="2:72" x14ac:dyDescent="0.25">
      <c r="B134" s="24">
        <v>42127</v>
      </c>
      <c r="C134" s="79"/>
      <c r="D134" s="80"/>
      <c r="E134" s="87">
        <v>0</v>
      </c>
      <c r="F134" s="106">
        <v>17</v>
      </c>
      <c r="G134" s="115" t="s">
        <v>81</v>
      </c>
      <c r="Y134" s="98" t="str">
        <f t="shared" si="25"/>
        <v>N/A</v>
      </c>
      <c r="Z134" s="98" t="str">
        <f t="shared" si="26"/>
        <v>N/A</v>
      </c>
      <c r="BB134" s="22">
        <v>10.3</v>
      </c>
      <c r="BD134" s="4">
        <v>74.8</v>
      </c>
      <c r="BH134" s="5">
        <v>6.75</v>
      </c>
      <c r="BK134" s="130" t="str">
        <f t="shared" si="27"/>
        <v>N/A</v>
      </c>
      <c r="BT134" s="133" t="str">
        <f t="shared" si="28"/>
        <v>N/A</v>
      </c>
    </row>
    <row r="135" spans="2:72" x14ac:dyDescent="0.25">
      <c r="B135" s="24">
        <v>42128</v>
      </c>
      <c r="C135" s="79">
        <v>145000</v>
      </c>
      <c r="D135" s="80">
        <v>2.5</v>
      </c>
      <c r="E135" s="87">
        <v>145000</v>
      </c>
      <c r="F135" s="106">
        <v>107108</v>
      </c>
      <c r="G135" s="115" t="s">
        <v>81</v>
      </c>
      <c r="H135" s="22">
        <v>339.5</v>
      </c>
      <c r="J135" s="4">
        <v>696</v>
      </c>
      <c r="N135" s="28">
        <v>20</v>
      </c>
      <c r="O135" s="23">
        <v>7.21</v>
      </c>
      <c r="P135" s="20" t="s">
        <v>63</v>
      </c>
      <c r="Q135" s="4" t="s">
        <v>82</v>
      </c>
      <c r="T135" s="4">
        <v>0.2</v>
      </c>
      <c r="X135" s="4">
        <v>2.8</v>
      </c>
      <c r="Y135" s="98">
        <f t="shared" si="25"/>
        <v>8.7424945528333589E-2</v>
      </c>
      <c r="Z135" s="98" t="str">
        <f t="shared" si="26"/>
        <v>N/A</v>
      </c>
      <c r="AB135" s="22">
        <v>125</v>
      </c>
      <c r="AC135" s="4">
        <v>6.91</v>
      </c>
      <c r="AF135" s="4">
        <v>2950</v>
      </c>
      <c r="AH135" s="20">
        <v>2.67</v>
      </c>
      <c r="AI135" s="4">
        <v>-1.76</v>
      </c>
      <c r="AJ135" s="4">
        <v>0.1</v>
      </c>
      <c r="AK135" s="4" t="s">
        <v>63</v>
      </c>
      <c r="AL135" s="4" t="s">
        <v>63</v>
      </c>
      <c r="AM135" s="4">
        <v>3.71</v>
      </c>
      <c r="AN135" s="4">
        <v>81</v>
      </c>
      <c r="AO135" s="22">
        <v>127</v>
      </c>
      <c r="AP135" s="4">
        <v>6.95</v>
      </c>
      <c r="AS135" s="4">
        <v>2944.8</v>
      </c>
      <c r="AU135" s="20">
        <v>0</v>
      </c>
      <c r="AV135" s="4">
        <v>-0.66</v>
      </c>
      <c r="AW135" s="4">
        <v>0.08</v>
      </c>
      <c r="AX135" s="4" t="s">
        <v>82</v>
      </c>
      <c r="AY135" s="4" t="s">
        <v>82</v>
      </c>
      <c r="AZ135" s="4">
        <v>3.7</v>
      </c>
      <c r="BA135" s="28">
        <v>76</v>
      </c>
      <c r="BB135" s="22">
        <v>0</v>
      </c>
      <c r="BD135" s="4">
        <v>69.3</v>
      </c>
      <c r="BH135" s="5">
        <v>6.98</v>
      </c>
      <c r="BK135" s="130" t="str">
        <f t="shared" si="27"/>
        <v>N/A</v>
      </c>
      <c r="BT135" s="133" t="str">
        <f t="shared" si="28"/>
        <v>N/A</v>
      </c>
    </row>
    <row r="136" spans="2:72" x14ac:dyDescent="0.25">
      <c r="B136" s="24">
        <v>42129</v>
      </c>
      <c r="C136" s="79">
        <v>145000</v>
      </c>
      <c r="D136" s="80">
        <v>2.5</v>
      </c>
      <c r="E136" s="87">
        <v>145000</v>
      </c>
      <c r="F136" s="106">
        <v>166443</v>
      </c>
      <c r="G136" s="115" t="s">
        <v>81</v>
      </c>
      <c r="H136" s="22">
        <v>544.70000000000005</v>
      </c>
      <c r="J136" s="4">
        <v>660</v>
      </c>
      <c r="N136" s="28">
        <v>21</v>
      </c>
      <c r="O136" s="23">
        <v>7.39</v>
      </c>
      <c r="P136" s="20" t="s">
        <v>63</v>
      </c>
      <c r="Q136" s="4" t="s">
        <v>82</v>
      </c>
      <c r="T136" s="4">
        <v>0.2</v>
      </c>
      <c r="X136" s="4">
        <v>1.5</v>
      </c>
      <c r="Y136" s="98">
        <f t="shared" si="25"/>
        <v>9.0396065116904692E-2</v>
      </c>
      <c r="Z136" s="98" t="str">
        <f t="shared" si="26"/>
        <v>N/A</v>
      </c>
      <c r="AB136" s="22">
        <v>119</v>
      </c>
      <c r="AC136" s="4">
        <v>6.92</v>
      </c>
      <c r="AF136" s="4">
        <v>3585.1</v>
      </c>
      <c r="AH136" s="20">
        <v>0</v>
      </c>
      <c r="AI136" s="4">
        <v>-0.8</v>
      </c>
      <c r="AJ136" s="4">
        <v>0.11</v>
      </c>
      <c r="AK136" s="4" t="s">
        <v>82</v>
      </c>
      <c r="AL136" s="4" t="s">
        <v>63</v>
      </c>
      <c r="AM136" s="4">
        <v>3.33</v>
      </c>
      <c r="AN136" s="4">
        <v>80</v>
      </c>
      <c r="AO136" s="22">
        <v>124</v>
      </c>
      <c r="AP136" s="4">
        <v>6.95</v>
      </c>
      <c r="AS136" s="4">
        <v>2700.7</v>
      </c>
      <c r="AU136" s="20">
        <v>2.42</v>
      </c>
      <c r="AV136" s="4">
        <v>-2.4900000000000002</v>
      </c>
      <c r="AW136" s="4">
        <v>0.08</v>
      </c>
      <c r="AX136" s="4" t="s">
        <v>63</v>
      </c>
      <c r="AY136" s="4" t="s">
        <v>63</v>
      </c>
      <c r="AZ136" s="4">
        <v>3.35</v>
      </c>
      <c r="BA136" s="28">
        <v>74</v>
      </c>
      <c r="BB136" s="22">
        <v>-14.7</v>
      </c>
      <c r="BD136" s="4">
        <v>69.099999999999994</v>
      </c>
      <c r="BH136" s="5">
        <v>6.98</v>
      </c>
      <c r="BK136" s="130" t="str">
        <f t="shared" si="27"/>
        <v>N/A</v>
      </c>
      <c r="BT136" s="133" t="str">
        <f t="shared" si="28"/>
        <v>N/A</v>
      </c>
    </row>
    <row r="137" spans="2:72" x14ac:dyDescent="0.25">
      <c r="B137" s="24">
        <v>42130</v>
      </c>
      <c r="C137" s="79">
        <v>145000</v>
      </c>
      <c r="D137" s="80">
        <v>2.5</v>
      </c>
      <c r="E137" s="87">
        <v>145000</v>
      </c>
      <c r="F137" s="106">
        <v>149080</v>
      </c>
      <c r="G137" s="115" t="s">
        <v>81</v>
      </c>
      <c r="H137" s="22">
        <v>282.10000000000002</v>
      </c>
      <c r="J137" s="4">
        <v>684</v>
      </c>
      <c r="N137" s="28">
        <v>20</v>
      </c>
      <c r="O137" s="23">
        <v>7.32</v>
      </c>
      <c r="P137" s="20" t="s">
        <v>63</v>
      </c>
      <c r="Q137" s="4" t="s">
        <v>82</v>
      </c>
      <c r="T137" s="4">
        <v>1.6</v>
      </c>
      <c r="X137" s="4">
        <v>2.1</v>
      </c>
      <c r="Y137" s="98">
        <f t="shared" si="25"/>
        <v>8.0112153784317852E-2</v>
      </c>
      <c r="Z137" s="98" t="str">
        <f t="shared" si="26"/>
        <v>N/A</v>
      </c>
      <c r="AB137" s="22">
        <v>136</v>
      </c>
      <c r="AC137" s="4">
        <v>7.02</v>
      </c>
      <c r="AF137" s="4">
        <v>3089.2</v>
      </c>
      <c r="AH137" s="20">
        <v>2.71</v>
      </c>
      <c r="AI137" s="4">
        <v>-2.04</v>
      </c>
      <c r="AJ137" s="4">
        <v>0.1</v>
      </c>
      <c r="AK137" s="4" t="s">
        <v>63</v>
      </c>
      <c r="AL137" s="4" t="s">
        <v>63</v>
      </c>
      <c r="AM137" s="4">
        <v>3.84</v>
      </c>
      <c r="AN137" s="4">
        <v>84</v>
      </c>
      <c r="AO137" s="22">
        <v>120</v>
      </c>
      <c r="AP137" s="4">
        <v>6.94</v>
      </c>
      <c r="AS137" s="4">
        <v>3158.2</v>
      </c>
      <c r="AU137" s="20">
        <v>0</v>
      </c>
      <c r="AV137" s="4">
        <v>-0.66</v>
      </c>
      <c r="AW137" s="4">
        <v>0.08</v>
      </c>
      <c r="AX137" s="4" t="s">
        <v>82</v>
      </c>
      <c r="AY137" s="4" t="s">
        <v>82</v>
      </c>
      <c r="AZ137" s="4">
        <v>3.82</v>
      </c>
      <c r="BA137" s="28">
        <v>86</v>
      </c>
      <c r="BB137" s="22">
        <v>4.7</v>
      </c>
      <c r="BD137" s="4">
        <v>66.400000000000006</v>
      </c>
      <c r="BH137" s="5">
        <v>7.03</v>
      </c>
      <c r="BK137" s="130" t="str">
        <f t="shared" si="27"/>
        <v>N/A</v>
      </c>
      <c r="BT137" s="133" t="str">
        <f t="shared" si="28"/>
        <v>N/A</v>
      </c>
    </row>
    <row r="138" spans="2:72" x14ac:dyDescent="0.25">
      <c r="B138" s="24">
        <v>42131</v>
      </c>
      <c r="C138" s="79">
        <v>160000</v>
      </c>
      <c r="D138" s="80">
        <v>3</v>
      </c>
      <c r="E138" s="87">
        <v>170100</v>
      </c>
      <c r="F138" s="106">
        <v>174924</v>
      </c>
      <c r="G138" s="115" t="s">
        <v>81</v>
      </c>
      <c r="H138" s="22">
        <v>340.9</v>
      </c>
      <c r="J138" s="4">
        <v>692</v>
      </c>
      <c r="N138" s="28">
        <v>20</v>
      </c>
      <c r="O138" s="23">
        <v>7.7</v>
      </c>
      <c r="P138" s="20" t="s">
        <v>63</v>
      </c>
      <c r="Q138" s="4" t="s">
        <v>82</v>
      </c>
      <c r="T138" s="4">
        <v>0.3</v>
      </c>
      <c r="X138" s="4">
        <v>2.2000000000000002</v>
      </c>
      <c r="Y138" s="98">
        <f t="shared" si="25"/>
        <v>7.9895320197044331E-2</v>
      </c>
      <c r="Z138" s="98" t="str">
        <f t="shared" si="26"/>
        <v>N/A</v>
      </c>
      <c r="AB138" s="22">
        <v>146</v>
      </c>
      <c r="AC138" s="4">
        <v>7.1</v>
      </c>
      <c r="AF138" s="4">
        <v>2745.4</v>
      </c>
      <c r="AH138" s="20">
        <v>0</v>
      </c>
      <c r="AI138" s="4">
        <v>-0.71</v>
      </c>
      <c r="AJ138" s="4">
        <v>0.11</v>
      </c>
      <c r="AK138" s="4" t="s">
        <v>82</v>
      </c>
      <c r="AL138" s="4" t="s">
        <v>63</v>
      </c>
      <c r="AM138" s="4">
        <v>3.43</v>
      </c>
      <c r="AN138" s="4">
        <v>0</v>
      </c>
      <c r="AO138" s="22">
        <v>160</v>
      </c>
      <c r="AP138" s="4">
        <v>7.14</v>
      </c>
      <c r="AS138" s="4">
        <v>3758.4</v>
      </c>
      <c r="AU138" s="20">
        <v>1.78</v>
      </c>
      <c r="AV138" s="4">
        <v>-1.98</v>
      </c>
      <c r="AW138" s="4">
        <v>0.14000000000000001</v>
      </c>
      <c r="AX138" s="4" t="s">
        <v>63</v>
      </c>
      <c r="AY138" s="4" t="s">
        <v>63</v>
      </c>
      <c r="AZ138" s="4">
        <v>3.32</v>
      </c>
      <c r="BA138" s="28">
        <v>41</v>
      </c>
      <c r="BB138" s="22">
        <v>0</v>
      </c>
      <c r="BD138" s="4">
        <v>88.2</v>
      </c>
      <c r="BH138" s="5">
        <v>7.28</v>
      </c>
      <c r="BK138" s="130" t="str">
        <f t="shared" si="27"/>
        <v>N/A</v>
      </c>
      <c r="BT138" s="133" t="str">
        <f t="shared" si="28"/>
        <v>N/A</v>
      </c>
    </row>
    <row r="139" spans="2:72" x14ac:dyDescent="0.25">
      <c r="B139" s="24">
        <v>42132</v>
      </c>
      <c r="C139" s="79">
        <v>160000</v>
      </c>
      <c r="D139" s="80">
        <v>3</v>
      </c>
      <c r="E139" s="87">
        <v>120800</v>
      </c>
      <c r="F139" s="106">
        <v>183620</v>
      </c>
      <c r="G139" s="115" t="s">
        <v>81</v>
      </c>
      <c r="H139" s="22">
        <v>348.3</v>
      </c>
      <c r="J139" s="4">
        <v>679</v>
      </c>
      <c r="N139" s="28">
        <v>20</v>
      </c>
      <c r="O139" s="23">
        <v>7.56</v>
      </c>
      <c r="P139" s="20" t="s">
        <v>63</v>
      </c>
      <c r="Q139" s="4" t="s">
        <v>82</v>
      </c>
      <c r="T139" s="4">
        <v>0.7</v>
      </c>
      <c r="X139" s="4">
        <v>2.1</v>
      </c>
      <c r="Y139" s="98">
        <f t="shared" si="25"/>
        <v>6.213596351680984E-2</v>
      </c>
      <c r="Z139" s="98" t="str">
        <f t="shared" si="26"/>
        <v>N/A</v>
      </c>
      <c r="AB139" s="22">
        <v>161</v>
      </c>
      <c r="AC139" s="4">
        <v>6.64</v>
      </c>
      <c r="AF139" s="4">
        <v>3474.5</v>
      </c>
      <c r="AH139" s="20">
        <v>0</v>
      </c>
      <c r="AI139" s="4">
        <v>-0.84</v>
      </c>
      <c r="AJ139" s="4">
        <v>0.1</v>
      </c>
      <c r="AK139" s="4" t="s">
        <v>63</v>
      </c>
      <c r="AL139" s="4" t="s">
        <v>63</v>
      </c>
      <c r="AM139" s="4">
        <v>3.36</v>
      </c>
      <c r="AN139" s="4">
        <v>41</v>
      </c>
      <c r="AO139" s="22">
        <v>164</v>
      </c>
      <c r="AP139" s="4">
        <v>6.61</v>
      </c>
      <c r="AS139" s="4">
        <v>3367.5</v>
      </c>
      <c r="AU139" s="20">
        <v>0</v>
      </c>
      <c r="AV139" s="4">
        <v>-0.91</v>
      </c>
      <c r="AW139" s="4">
        <v>0.9</v>
      </c>
      <c r="AX139" s="4" t="s">
        <v>82</v>
      </c>
      <c r="AY139" s="4" t="s">
        <v>82</v>
      </c>
      <c r="AZ139" s="4">
        <v>3.33</v>
      </c>
      <c r="BA139" s="28">
        <v>0</v>
      </c>
      <c r="BB139" s="22">
        <v>24.6</v>
      </c>
      <c r="BD139" s="4">
        <v>77.400000000000006</v>
      </c>
      <c r="BH139" s="5">
        <v>6.84</v>
      </c>
      <c r="BK139" s="130" t="str">
        <f t="shared" si="27"/>
        <v>N/A</v>
      </c>
      <c r="BT139" s="133" t="str">
        <f t="shared" si="28"/>
        <v>N/A</v>
      </c>
    </row>
    <row r="140" spans="2:72" x14ac:dyDescent="0.25">
      <c r="B140" s="24">
        <v>42133</v>
      </c>
      <c r="C140" s="79">
        <v>160000</v>
      </c>
      <c r="D140" s="80">
        <v>3</v>
      </c>
      <c r="E140" s="87">
        <v>51000</v>
      </c>
      <c r="F140" s="106">
        <v>49209</v>
      </c>
      <c r="G140" s="115" t="s">
        <v>81</v>
      </c>
      <c r="H140" s="22">
        <v>360.9</v>
      </c>
      <c r="J140" s="4">
        <v>662</v>
      </c>
      <c r="N140" s="28">
        <v>20</v>
      </c>
      <c r="O140" s="23">
        <v>7.6</v>
      </c>
      <c r="P140" s="20" t="s">
        <v>63</v>
      </c>
      <c r="Q140" s="4" t="s">
        <v>82</v>
      </c>
      <c r="T140" s="4">
        <v>0.2</v>
      </c>
      <c r="X140" s="4">
        <v>1.6</v>
      </c>
      <c r="Y140" s="98">
        <f t="shared" si="25"/>
        <v>2.5318973166477986E-2</v>
      </c>
      <c r="Z140" s="98" t="str">
        <f t="shared" si="26"/>
        <v>N/A</v>
      </c>
      <c r="AB140" s="22">
        <v>169</v>
      </c>
      <c r="AC140" s="4">
        <v>6.89</v>
      </c>
      <c r="AF140" s="4">
        <v>3496.1</v>
      </c>
      <c r="AH140" s="20">
        <v>1.7</v>
      </c>
      <c r="AI140" s="4">
        <v>-1.76</v>
      </c>
      <c r="AJ140" s="4">
        <v>0.1</v>
      </c>
      <c r="AK140" s="4" t="s">
        <v>63</v>
      </c>
      <c r="AL140" s="4" t="s">
        <v>63</v>
      </c>
      <c r="AM140" s="4">
        <v>3.34</v>
      </c>
      <c r="AN140" s="4">
        <v>78</v>
      </c>
      <c r="AO140" s="22">
        <v>160</v>
      </c>
      <c r="AP140" s="4">
        <v>6.81</v>
      </c>
      <c r="AS140" s="4">
        <v>3401.7</v>
      </c>
      <c r="AU140" s="20">
        <v>0</v>
      </c>
      <c r="AV140" s="4">
        <v>-1.02</v>
      </c>
      <c r="AW140" s="4">
        <v>0.12</v>
      </c>
      <c r="AX140" s="4" t="s">
        <v>63</v>
      </c>
      <c r="AY140" s="4" t="s">
        <v>63</v>
      </c>
      <c r="AZ140" s="4">
        <v>3.32</v>
      </c>
      <c r="BA140" s="28">
        <v>34</v>
      </c>
      <c r="BB140" s="22">
        <v>21.7</v>
      </c>
      <c r="BD140" s="4">
        <v>70.599999999999994</v>
      </c>
      <c r="BH140" s="5">
        <v>7.03</v>
      </c>
      <c r="BK140" s="130" t="str">
        <f t="shared" si="27"/>
        <v>N/A</v>
      </c>
      <c r="BT140" s="133" t="str">
        <f t="shared" si="28"/>
        <v>N/A</v>
      </c>
    </row>
    <row r="141" spans="2:72" x14ac:dyDescent="0.25">
      <c r="B141" s="24">
        <v>42134</v>
      </c>
      <c r="C141" s="79">
        <v>160000</v>
      </c>
      <c r="D141" s="80">
        <v>3</v>
      </c>
      <c r="E141" s="87">
        <v>47200</v>
      </c>
      <c r="F141" s="106">
        <v>47385</v>
      </c>
      <c r="G141" s="115" t="s">
        <v>81</v>
      </c>
      <c r="H141" s="22">
        <v>357.2</v>
      </c>
      <c r="J141" s="4">
        <v>653</v>
      </c>
      <c r="N141" s="28">
        <v>20</v>
      </c>
      <c r="O141" s="23">
        <v>7.31</v>
      </c>
      <c r="P141" s="20" t="s">
        <v>63</v>
      </c>
      <c r="Q141" s="4" t="s">
        <v>82</v>
      </c>
      <c r="T141" s="4">
        <v>0.2</v>
      </c>
      <c r="X141" s="4">
        <v>2.1</v>
      </c>
      <c r="Y141" s="98">
        <f t="shared" ref="Y141:Y204" si="29">IFERROR(IF((J141*E141)/(AS141*392000)=0,"N/A",(J141*E141)/(AS141*392000)),"N/A")</f>
        <v>2.2392427480490102E-2</v>
      </c>
      <c r="Z141" s="98" t="str">
        <f t="shared" ref="Z141:Z204" si="30">IFERROR(IF((BI141*E141)/(AS141*392000)=0,"N/A",(BI141*E141)/(AS141*392000)),"N/A")</f>
        <v>N/A</v>
      </c>
      <c r="AB141" s="22">
        <v>162</v>
      </c>
      <c r="AC141" s="4">
        <v>7.02</v>
      </c>
      <c r="AF141" s="4">
        <v>3527.3</v>
      </c>
      <c r="AH141" s="20">
        <v>0.01</v>
      </c>
      <c r="AI141" s="4">
        <v>-0.87</v>
      </c>
      <c r="AJ141" s="4">
        <v>0.12</v>
      </c>
      <c r="AK141" s="4" t="s">
        <v>63</v>
      </c>
      <c r="AL141" s="4" t="s">
        <v>63</v>
      </c>
      <c r="AM141" s="4">
        <v>3.33</v>
      </c>
      <c r="AN141" s="4">
        <v>83</v>
      </c>
      <c r="AO141" s="22">
        <v>157</v>
      </c>
      <c r="AP141" s="4">
        <v>7.05</v>
      </c>
      <c r="AS141" s="4">
        <v>3511.3</v>
      </c>
      <c r="AU141" s="20">
        <v>0</v>
      </c>
      <c r="AV141" s="4">
        <v>-0.94</v>
      </c>
      <c r="AW141" s="4">
        <v>0.11</v>
      </c>
      <c r="AX141" s="4" t="s">
        <v>63</v>
      </c>
      <c r="AY141" s="4" t="s">
        <v>63</v>
      </c>
      <c r="AZ141" s="4">
        <v>3.34</v>
      </c>
      <c r="BA141" s="28">
        <v>77</v>
      </c>
      <c r="BB141" s="22">
        <v>12.7</v>
      </c>
      <c r="BD141" s="4">
        <v>69.7</v>
      </c>
      <c r="BH141" s="5">
        <v>7.11</v>
      </c>
      <c r="BK141" s="130" t="str">
        <f t="shared" ref="BK141:BK204" si="31">IFERROR(IF(BI141/BJ141=0,"N/A",BI141/BJ141),"N/A")</f>
        <v>N/A</v>
      </c>
      <c r="BT141" s="133" t="str">
        <f t="shared" ref="BT141:BT204" si="32">IFERROR(IF(BR141/BS141=0,"N/A",BR141/BS141),"N/A")</f>
        <v>N/A</v>
      </c>
    </row>
    <row r="142" spans="2:72" x14ac:dyDescent="0.25">
      <c r="B142" s="24">
        <v>42135</v>
      </c>
      <c r="C142" s="79">
        <v>160000</v>
      </c>
      <c r="D142" s="80">
        <v>3</v>
      </c>
      <c r="E142" s="87">
        <v>125300</v>
      </c>
      <c r="F142" s="106">
        <v>124555</v>
      </c>
      <c r="G142" s="115" t="s">
        <v>81</v>
      </c>
      <c r="H142" s="22">
        <v>258</v>
      </c>
      <c r="J142" s="4">
        <v>642</v>
      </c>
      <c r="N142" s="28">
        <v>21</v>
      </c>
      <c r="O142" s="23">
        <v>7.32</v>
      </c>
      <c r="P142" s="20" t="s">
        <v>63</v>
      </c>
      <c r="Q142" s="4" t="s">
        <v>82</v>
      </c>
      <c r="T142" s="4">
        <v>0.2</v>
      </c>
      <c r="X142" s="4">
        <v>2</v>
      </c>
      <c r="Y142" s="98">
        <f t="shared" si="29"/>
        <v>6.3587851476733473E-2</v>
      </c>
      <c r="Z142" s="98" t="str">
        <f t="shared" si="30"/>
        <v>N/A</v>
      </c>
      <c r="AB142" s="22">
        <v>147</v>
      </c>
      <c r="AC142" s="4">
        <v>7.01</v>
      </c>
      <c r="AF142" s="4">
        <v>3125</v>
      </c>
      <c r="AH142" s="20">
        <v>1.53</v>
      </c>
      <c r="AI142" s="4">
        <v>-1.53</v>
      </c>
      <c r="AJ142" s="4">
        <v>0.1</v>
      </c>
      <c r="AK142" s="4" t="s">
        <v>63</v>
      </c>
      <c r="AL142" s="4" t="s">
        <v>63</v>
      </c>
      <c r="AM142" s="4">
        <v>4.33</v>
      </c>
      <c r="AN142" s="4">
        <v>82</v>
      </c>
      <c r="AO142" s="22">
        <v>145</v>
      </c>
      <c r="AP142" s="4">
        <v>7.02</v>
      </c>
      <c r="AS142" s="4">
        <v>3227.2</v>
      </c>
      <c r="AU142" s="20">
        <v>1.53</v>
      </c>
      <c r="AV142" s="4">
        <v>-2.11</v>
      </c>
      <c r="AW142" s="4">
        <v>0.09</v>
      </c>
      <c r="AX142" s="4" t="s">
        <v>63</v>
      </c>
      <c r="AY142" s="4" t="s">
        <v>63</v>
      </c>
      <c r="AZ142" s="4">
        <v>4.34</v>
      </c>
      <c r="BA142" s="28">
        <v>85</v>
      </c>
      <c r="BB142" s="22">
        <v>14.5</v>
      </c>
      <c r="BD142" s="4">
        <v>73.7</v>
      </c>
      <c r="BH142" s="5">
        <v>7.09</v>
      </c>
      <c r="BK142" s="130" t="str">
        <f t="shared" si="31"/>
        <v>N/A</v>
      </c>
      <c r="BT142" s="133" t="str">
        <f t="shared" si="32"/>
        <v>N/A</v>
      </c>
    </row>
    <row r="143" spans="2:72" x14ac:dyDescent="0.25">
      <c r="B143" s="24">
        <v>42136</v>
      </c>
      <c r="C143" s="79">
        <v>160000</v>
      </c>
      <c r="D143" s="80">
        <v>3</v>
      </c>
      <c r="E143" s="87">
        <v>185900</v>
      </c>
      <c r="F143" s="106">
        <v>133842</v>
      </c>
      <c r="G143" s="115" t="s">
        <v>81</v>
      </c>
      <c r="H143" s="22">
        <v>310.8</v>
      </c>
      <c r="J143" s="4">
        <v>637</v>
      </c>
      <c r="N143" s="28">
        <v>21</v>
      </c>
      <c r="O143" s="23">
        <v>7.17</v>
      </c>
      <c r="P143" s="20" t="s">
        <v>63</v>
      </c>
      <c r="Q143" s="4" t="s">
        <v>63</v>
      </c>
      <c r="T143" s="4">
        <v>0.2</v>
      </c>
      <c r="X143" s="4">
        <v>2</v>
      </c>
      <c r="Y143" s="98">
        <f t="shared" si="29"/>
        <v>9.5785243198680953E-2</v>
      </c>
      <c r="Z143" s="98" t="str">
        <f t="shared" si="30"/>
        <v>N/A</v>
      </c>
      <c r="AB143" s="22">
        <v>171</v>
      </c>
      <c r="AC143" s="4">
        <v>7.09</v>
      </c>
      <c r="AF143" s="4">
        <v>3055.5</v>
      </c>
      <c r="AH143" s="20">
        <v>0</v>
      </c>
      <c r="AI143" s="4">
        <v>-0.81</v>
      </c>
      <c r="AJ143" s="4">
        <v>0.14000000000000001</v>
      </c>
      <c r="AK143" s="4" t="s">
        <v>82</v>
      </c>
      <c r="AL143" s="4" t="s">
        <v>82</v>
      </c>
      <c r="AM143" s="4">
        <v>3.58</v>
      </c>
      <c r="AN143" s="4">
        <v>85</v>
      </c>
      <c r="AO143" s="22">
        <v>141</v>
      </c>
      <c r="AP143" s="4">
        <v>7</v>
      </c>
      <c r="AS143" s="4">
        <v>3153.8</v>
      </c>
      <c r="AU143" s="20">
        <v>2.61</v>
      </c>
      <c r="AV143" s="4">
        <v>-2.81</v>
      </c>
      <c r="AW143" s="4">
        <v>0.09</v>
      </c>
      <c r="AX143" s="4" t="s">
        <v>63</v>
      </c>
      <c r="AY143" s="4" t="s">
        <v>63</v>
      </c>
      <c r="AZ143" s="4">
        <v>3.57</v>
      </c>
      <c r="BA143" s="28">
        <v>82</v>
      </c>
      <c r="BB143" s="22">
        <v>10.4</v>
      </c>
      <c r="BD143" s="4">
        <v>104</v>
      </c>
      <c r="BH143" s="5">
        <v>7.03</v>
      </c>
      <c r="BK143" s="130" t="str">
        <f t="shared" si="31"/>
        <v>N/A</v>
      </c>
      <c r="BT143" s="133" t="str">
        <f t="shared" si="32"/>
        <v>N/A</v>
      </c>
    </row>
    <row r="144" spans="2:72" x14ac:dyDescent="0.25">
      <c r="B144" s="24">
        <v>42137</v>
      </c>
      <c r="C144" s="79">
        <v>160000</v>
      </c>
      <c r="D144" s="80">
        <v>3</v>
      </c>
      <c r="E144" s="87">
        <v>148700</v>
      </c>
      <c r="F144" s="106">
        <v>180837</v>
      </c>
      <c r="G144" s="115" t="s">
        <v>81</v>
      </c>
      <c r="H144" s="22">
        <v>325.8</v>
      </c>
      <c r="J144" s="4">
        <v>648</v>
      </c>
      <c r="M144" s="4">
        <v>48.8</v>
      </c>
      <c r="N144" s="28">
        <v>20</v>
      </c>
      <c r="O144" s="23">
        <v>7.31</v>
      </c>
      <c r="P144" s="20" t="s">
        <v>63</v>
      </c>
      <c r="Q144" s="4" t="s">
        <v>82</v>
      </c>
      <c r="T144" s="4">
        <v>1.3</v>
      </c>
      <c r="X144" s="4">
        <v>1.8</v>
      </c>
      <c r="Y144" s="98">
        <f t="shared" si="29"/>
        <v>7.7547543719361678E-2</v>
      </c>
      <c r="Z144" s="98" t="str">
        <f t="shared" si="30"/>
        <v>N/A</v>
      </c>
      <c r="AB144" s="22">
        <v>164</v>
      </c>
      <c r="AC144" s="4">
        <v>7.21</v>
      </c>
      <c r="AF144" s="4">
        <v>3074.5</v>
      </c>
      <c r="AH144" s="20">
        <v>2.87</v>
      </c>
      <c r="AI144" s="4">
        <v>-2.5299999999999998</v>
      </c>
      <c r="AJ144" s="4">
        <v>0.11</v>
      </c>
      <c r="AK144" s="4" t="s">
        <v>63</v>
      </c>
      <c r="AL144" s="4" t="s">
        <v>63</v>
      </c>
      <c r="AM144" s="4">
        <v>3.94</v>
      </c>
      <c r="AN144" s="4">
        <v>82</v>
      </c>
      <c r="AO144" s="22">
        <v>165</v>
      </c>
      <c r="AP144" s="4">
        <v>7.12</v>
      </c>
      <c r="AS144" s="4">
        <v>3169.8</v>
      </c>
      <c r="AU144" s="20">
        <v>0</v>
      </c>
      <c r="AV144" s="4">
        <v>-0.84</v>
      </c>
      <c r="AW144" s="4">
        <v>0.09</v>
      </c>
      <c r="AX144" s="4" t="s">
        <v>82</v>
      </c>
      <c r="AY144" s="4" t="s">
        <v>82</v>
      </c>
      <c r="AZ144" s="4">
        <v>3.69</v>
      </c>
      <c r="BA144" s="28">
        <v>81</v>
      </c>
      <c r="BB144" s="22">
        <v>11.7</v>
      </c>
      <c r="BD144" s="4">
        <v>98.7</v>
      </c>
      <c r="BG144" s="4">
        <v>50.8</v>
      </c>
      <c r="BH144" s="5">
        <v>7.15</v>
      </c>
      <c r="BK144" s="130" t="str">
        <f t="shared" si="31"/>
        <v>N/A</v>
      </c>
      <c r="BT144" s="133" t="str">
        <f t="shared" si="32"/>
        <v>N/A</v>
      </c>
    </row>
    <row r="145" spans="2:72" x14ac:dyDescent="0.25">
      <c r="B145" s="24">
        <v>42138</v>
      </c>
      <c r="C145" s="79">
        <v>160000</v>
      </c>
      <c r="D145" s="80">
        <v>3</v>
      </c>
      <c r="E145" s="87">
        <v>195500</v>
      </c>
      <c r="F145" s="106">
        <v>137261</v>
      </c>
      <c r="G145" s="115" t="s">
        <v>81</v>
      </c>
      <c r="H145" s="22">
        <v>193.1</v>
      </c>
      <c r="J145" s="4">
        <v>779</v>
      </c>
      <c r="N145" s="28">
        <v>20</v>
      </c>
      <c r="O145" s="23">
        <v>7.57</v>
      </c>
      <c r="P145" s="20" t="s">
        <v>63</v>
      </c>
      <c r="Q145" s="4" t="s">
        <v>82</v>
      </c>
      <c r="T145" s="4">
        <v>0.2</v>
      </c>
      <c r="X145" s="4">
        <v>2.2000000000000002</v>
      </c>
      <c r="Y145" s="98">
        <f t="shared" si="29"/>
        <v>9.0993624121936567E-2</v>
      </c>
      <c r="Z145" s="98" t="str">
        <f t="shared" si="30"/>
        <v>N/A</v>
      </c>
      <c r="AB145" s="22">
        <v>145</v>
      </c>
      <c r="AC145" s="4">
        <v>6.88</v>
      </c>
      <c r="AF145" s="4">
        <v>2580.1</v>
      </c>
      <c r="AH145" s="20">
        <v>0</v>
      </c>
      <c r="AI145" s="4">
        <v>-0.86</v>
      </c>
      <c r="AJ145" s="4">
        <v>0.14000000000000001</v>
      </c>
      <c r="AK145" s="4" t="s">
        <v>63</v>
      </c>
      <c r="AL145" s="4" t="s">
        <v>82</v>
      </c>
      <c r="AM145" s="4">
        <v>3.33</v>
      </c>
      <c r="AN145" s="4">
        <v>79</v>
      </c>
      <c r="AO145" s="22">
        <v>197</v>
      </c>
      <c r="AP145" s="4">
        <v>6.93</v>
      </c>
      <c r="AS145" s="4">
        <v>4269.6000000000004</v>
      </c>
      <c r="AU145" s="20">
        <v>0.01</v>
      </c>
      <c r="AV145" s="4">
        <v>-0.87</v>
      </c>
      <c r="AW145" s="4">
        <v>0.14000000000000001</v>
      </c>
      <c r="AX145" s="4" t="s">
        <v>63</v>
      </c>
      <c r="AY145" s="4" t="s">
        <v>63</v>
      </c>
      <c r="AZ145" s="4">
        <v>3.34</v>
      </c>
      <c r="BA145" s="28">
        <v>83</v>
      </c>
      <c r="BB145" s="22">
        <v>5</v>
      </c>
      <c r="BD145" s="4">
        <v>77.900000000000006</v>
      </c>
      <c r="BH145" s="5">
        <v>7.15</v>
      </c>
      <c r="BK145" s="130" t="str">
        <f t="shared" si="31"/>
        <v>N/A</v>
      </c>
      <c r="BT145" s="133" t="str">
        <f t="shared" si="32"/>
        <v>N/A</v>
      </c>
    </row>
    <row r="146" spans="2:72" x14ac:dyDescent="0.25">
      <c r="B146" s="24">
        <v>42139</v>
      </c>
      <c r="C146" s="79">
        <v>160000</v>
      </c>
      <c r="D146" s="80">
        <v>3</v>
      </c>
      <c r="E146" s="87">
        <v>149600</v>
      </c>
      <c r="F146" s="106">
        <v>175600</v>
      </c>
      <c r="G146" s="115" t="s">
        <v>81</v>
      </c>
      <c r="H146" s="22">
        <v>431.4</v>
      </c>
      <c r="J146" s="4">
        <v>752</v>
      </c>
      <c r="N146" s="28">
        <v>21</v>
      </c>
      <c r="O146" s="23">
        <v>6.82</v>
      </c>
      <c r="P146" s="20" t="s">
        <v>63</v>
      </c>
      <c r="Q146" s="4" t="s">
        <v>82</v>
      </c>
      <c r="T146" s="4">
        <v>0.2</v>
      </c>
      <c r="X146" s="4">
        <v>2.2000000000000002</v>
      </c>
      <c r="Y146" s="98">
        <f t="shared" si="29"/>
        <v>0.12299650927957861</v>
      </c>
      <c r="Z146" s="98" t="str">
        <f t="shared" si="30"/>
        <v>N/A</v>
      </c>
      <c r="AB146" s="22">
        <v>169</v>
      </c>
      <c r="AC146" s="4">
        <v>6.25</v>
      </c>
      <c r="AF146" s="4">
        <v>4195.8</v>
      </c>
      <c r="AH146" s="20">
        <v>0</v>
      </c>
      <c r="AI146" s="4">
        <v>-0.74</v>
      </c>
      <c r="AJ146" s="4">
        <v>0.12</v>
      </c>
      <c r="AK146" s="4" t="s">
        <v>63</v>
      </c>
      <c r="AL146" s="4" t="s">
        <v>63</v>
      </c>
      <c r="AM146" s="4">
        <v>3.52</v>
      </c>
      <c r="AN146" s="4">
        <v>80</v>
      </c>
      <c r="AO146" s="22">
        <v>181</v>
      </c>
      <c r="AP146" s="4">
        <v>6.28</v>
      </c>
      <c r="AS146" s="4">
        <v>2333.3000000000002</v>
      </c>
      <c r="AU146" s="20">
        <v>0</v>
      </c>
      <c r="AV146" s="4">
        <v>-0.81</v>
      </c>
      <c r="AW146" s="4">
        <v>0.1</v>
      </c>
      <c r="AX146" s="4" t="s">
        <v>82</v>
      </c>
      <c r="AY146" s="4" t="s">
        <v>82</v>
      </c>
      <c r="AZ146" s="4">
        <v>2.4500000000000002</v>
      </c>
      <c r="BA146" s="28">
        <v>86</v>
      </c>
      <c r="BB146" s="22">
        <v>0</v>
      </c>
      <c r="BD146" s="4">
        <v>93.3</v>
      </c>
      <c r="BH146" s="5">
        <v>6.29</v>
      </c>
      <c r="BK146" s="130" t="str">
        <f t="shared" si="31"/>
        <v>N/A</v>
      </c>
      <c r="BT146" s="133" t="str">
        <f t="shared" si="32"/>
        <v>N/A</v>
      </c>
    </row>
    <row r="147" spans="2:72" x14ac:dyDescent="0.25">
      <c r="B147" s="24">
        <v>42140</v>
      </c>
      <c r="C147" s="79">
        <v>160000</v>
      </c>
      <c r="D147" s="80">
        <v>3</v>
      </c>
      <c r="E147" s="87">
        <v>107800</v>
      </c>
      <c r="F147" s="106">
        <v>117261</v>
      </c>
      <c r="G147" s="115" t="s">
        <v>81</v>
      </c>
      <c r="H147" s="22">
        <v>348.9</v>
      </c>
      <c r="J147" s="4">
        <v>746</v>
      </c>
      <c r="N147" s="28">
        <v>20</v>
      </c>
      <c r="O147" s="23">
        <v>6.91</v>
      </c>
      <c r="P147" s="20" t="s">
        <v>63</v>
      </c>
      <c r="Q147" s="4" t="s">
        <v>82</v>
      </c>
      <c r="T147" s="4">
        <v>0.2</v>
      </c>
      <c r="X147" s="4">
        <v>2.2000000000000002</v>
      </c>
      <c r="Y147" s="98">
        <f t="shared" si="29"/>
        <v>8.7506398225558779E-2</v>
      </c>
      <c r="Z147" s="98" t="str">
        <f t="shared" si="30"/>
        <v>N/A</v>
      </c>
      <c r="AB147" s="22">
        <v>172</v>
      </c>
      <c r="AC147" s="4">
        <v>6.34</v>
      </c>
      <c r="AF147" s="4">
        <v>4184.3</v>
      </c>
      <c r="AH147" s="20">
        <v>0</v>
      </c>
      <c r="AI147" s="4">
        <v>-0.63</v>
      </c>
      <c r="AJ147" s="4">
        <v>0.28000000000000003</v>
      </c>
      <c r="AK147" s="4" t="s">
        <v>82</v>
      </c>
      <c r="AL147" s="4" t="s">
        <v>82</v>
      </c>
      <c r="AM147" s="4">
        <v>3.32</v>
      </c>
      <c r="AN147" s="4">
        <v>85</v>
      </c>
      <c r="AO147" s="22">
        <v>182</v>
      </c>
      <c r="AP147" s="4">
        <v>6.3</v>
      </c>
      <c r="AS147" s="4">
        <v>2344.4</v>
      </c>
      <c r="AU147" s="20">
        <v>2.25</v>
      </c>
      <c r="AV147" s="4">
        <v>-2.4300000000000002</v>
      </c>
      <c r="AW147" s="4">
        <v>0.08</v>
      </c>
      <c r="AX147" s="4" t="s">
        <v>63</v>
      </c>
      <c r="AY147" s="4" t="s">
        <v>63</v>
      </c>
      <c r="AZ147" s="4">
        <v>3.31</v>
      </c>
      <c r="BA147" s="28">
        <v>80</v>
      </c>
      <c r="BB147" s="22">
        <v>1.7</v>
      </c>
      <c r="BD147" s="4">
        <v>92.4</v>
      </c>
      <c r="BH147" s="5">
        <v>6.3</v>
      </c>
      <c r="BK147" s="130" t="str">
        <f t="shared" si="31"/>
        <v>N/A</v>
      </c>
      <c r="BT147" s="133" t="str">
        <f t="shared" si="32"/>
        <v>N/A</v>
      </c>
    </row>
    <row r="148" spans="2:72" x14ac:dyDescent="0.25">
      <c r="B148" s="24">
        <v>42141</v>
      </c>
      <c r="C148" s="79">
        <v>160000</v>
      </c>
      <c r="D148" s="80">
        <v>3</v>
      </c>
      <c r="E148" s="87">
        <v>45300</v>
      </c>
      <c r="F148" s="106">
        <v>59305</v>
      </c>
      <c r="G148" s="115" t="s">
        <v>81</v>
      </c>
      <c r="H148" s="22">
        <v>352.1</v>
      </c>
      <c r="J148" s="4">
        <v>762</v>
      </c>
      <c r="N148" s="28">
        <v>20</v>
      </c>
      <c r="O148" s="23">
        <v>7.02</v>
      </c>
      <c r="P148" s="20" t="s">
        <v>63</v>
      </c>
      <c r="Q148" s="4" t="s">
        <v>63</v>
      </c>
      <c r="T148" s="4">
        <v>0.2</v>
      </c>
      <c r="X148" s="4">
        <v>2.1</v>
      </c>
      <c r="Y148" s="98">
        <f t="shared" si="29"/>
        <v>3.6002147700733671E-2</v>
      </c>
      <c r="Z148" s="98" t="str">
        <f t="shared" si="30"/>
        <v>N/A</v>
      </c>
      <c r="AB148" s="22">
        <v>169</v>
      </c>
      <c r="AC148" s="4">
        <v>7.11</v>
      </c>
      <c r="AF148" s="4">
        <v>4084.9</v>
      </c>
      <c r="AH148" s="20">
        <v>2.83</v>
      </c>
      <c r="AI148" s="4">
        <v>-2.31</v>
      </c>
      <c r="AJ148" s="4">
        <v>0.09</v>
      </c>
      <c r="AK148" s="4" t="s">
        <v>63</v>
      </c>
      <c r="AL148" s="4" t="s">
        <v>63</v>
      </c>
      <c r="AM148" s="4">
        <v>3.56</v>
      </c>
      <c r="AN148" s="4">
        <v>84</v>
      </c>
      <c r="AO148" s="22">
        <v>172</v>
      </c>
      <c r="AP148" s="4">
        <v>7.1</v>
      </c>
      <c r="AS148" s="4">
        <v>2445.9</v>
      </c>
      <c r="AU148" s="20">
        <v>0</v>
      </c>
      <c r="AV148" s="4">
        <v>-0.64</v>
      </c>
      <c r="AW148" s="4">
        <v>0.28000000000000003</v>
      </c>
      <c r="AX148" s="4" t="s">
        <v>82</v>
      </c>
      <c r="AY148" s="4" t="s">
        <v>82</v>
      </c>
      <c r="AZ148" s="4">
        <v>3.57</v>
      </c>
      <c r="BA148" s="28">
        <v>80</v>
      </c>
      <c r="BB148" s="22">
        <v>0</v>
      </c>
      <c r="BD148" s="4">
        <v>91.4</v>
      </c>
      <c r="BH148" s="5">
        <v>7.05</v>
      </c>
      <c r="BK148" s="130" t="str">
        <f t="shared" si="31"/>
        <v>N/A</v>
      </c>
      <c r="BT148" s="133" t="str">
        <f t="shared" si="32"/>
        <v>N/A</v>
      </c>
    </row>
    <row r="149" spans="2:72" x14ac:dyDescent="0.25">
      <c r="B149" s="24">
        <v>42142</v>
      </c>
      <c r="C149" s="79">
        <v>160000</v>
      </c>
      <c r="D149" s="80">
        <v>3</v>
      </c>
      <c r="E149" s="87"/>
      <c r="F149" s="106"/>
      <c r="G149" s="115" t="s">
        <v>81</v>
      </c>
      <c r="H149" s="22">
        <v>395.1</v>
      </c>
      <c r="J149" s="4">
        <v>741</v>
      </c>
      <c r="N149" s="28">
        <v>20</v>
      </c>
      <c r="O149" s="23">
        <v>7.31</v>
      </c>
      <c r="P149" s="20" t="s">
        <v>63</v>
      </c>
      <c r="Q149" s="4" t="s">
        <v>82</v>
      </c>
      <c r="T149" s="4">
        <v>2.7</v>
      </c>
      <c r="X149" s="4">
        <v>2</v>
      </c>
      <c r="Y149" s="98" t="str">
        <f t="shared" si="29"/>
        <v>N/A</v>
      </c>
      <c r="Z149" s="98" t="str">
        <f t="shared" si="30"/>
        <v>N/A</v>
      </c>
      <c r="AB149" s="22">
        <v>170</v>
      </c>
      <c r="AC149" s="4">
        <v>7.12</v>
      </c>
      <c r="AF149" s="4">
        <v>3947.1</v>
      </c>
      <c r="AH149" s="20">
        <v>2.4700000000000002</v>
      </c>
      <c r="AI149" s="4">
        <v>-1.92</v>
      </c>
      <c r="AJ149" s="4">
        <v>0.1</v>
      </c>
      <c r="AK149" s="4" t="s">
        <v>63</v>
      </c>
      <c r="AL149" s="4" t="s">
        <v>63</v>
      </c>
      <c r="AM149" s="4">
        <v>3.37</v>
      </c>
      <c r="AN149" s="4">
        <v>81</v>
      </c>
      <c r="AO149" s="22">
        <v>171</v>
      </c>
      <c r="AP149" s="4">
        <v>7.14</v>
      </c>
      <c r="AS149" s="4">
        <v>3410.9</v>
      </c>
      <c r="AU149" s="20">
        <v>0</v>
      </c>
      <c r="AV149" s="4">
        <v>-0.66</v>
      </c>
      <c r="AW149" s="4">
        <v>0.1</v>
      </c>
      <c r="AX149" s="4" t="s">
        <v>82</v>
      </c>
      <c r="AY149" s="4" t="s">
        <v>82</v>
      </c>
      <c r="AZ149" s="4">
        <v>3.39</v>
      </c>
      <c r="BA149" s="28">
        <v>81</v>
      </c>
      <c r="BB149" s="22">
        <v>0</v>
      </c>
      <c r="BD149" s="4">
        <v>94.1</v>
      </c>
      <c r="BH149" s="5">
        <v>7.24</v>
      </c>
      <c r="BK149" s="130" t="str">
        <f t="shared" si="31"/>
        <v>N/A</v>
      </c>
      <c r="BT149" s="133" t="str">
        <f t="shared" si="32"/>
        <v>N/A</v>
      </c>
    </row>
    <row r="150" spans="2:72" x14ac:dyDescent="0.25">
      <c r="B150" s="24">
        <v>42143</v>
      </c>
      <c r="C150" s="79"/>
      <c r="D150" s="80"/>
      <c r="E150" s="87">
        <v>162500</v>
      </c>
      <c r="F150" s="106">
        <v>134617</v>
      </c>
      <c r="G150" s="115" t="s">
        <v>81</v>
      </c>
      <c r="Y150" s="98" t="str">
        <f t="shared" si="29"/>
        <v>N/A</v>
      </c>
      <c r="Z150" s="98" t="str">
        <f t="shared" si="30"/>
        <v>N/A</v>
      </c>
      <c r="BK150" s="130" t="str">
        <f t="shared" si="31"/>
        <v>N/A</v>
      </c>
      <c r="BT150" s="133" t="str">
        <f t="shared" si="32"/>
        <v>N/A</v>
      </c>
    </row>
    <row r="151" spans="2:72" x14ac:dyDescent="0.25">
      <c r="B151" s="24">
        <v>42144</v>
      </c>
      <c r="C151" s="79">
        <v>160000</v>
      </c>
      <c r="D151" s="80">
        <v>3</v>
      </c>
      <c r="E151" s="87">
        <v>172200</v>
      </c>
      <c r="F151" s="106">
        <v>162000</v>
      </c>
      <c r="G151" s="115" t="s">
        <v>81</v>
      </c>
      <c r="H151" s="22">
        <v>748.6</v>
      </c>
      <c r="J151" s="4">
        <v>553</v>
      </c>
      <c r="N151" s="28">
        <v>21</v>
      </c>
      <c r="O151" s="23">
        <v>7.21</v>
      </c>
      <c r="P151" s="20" t="s">
        <v>63</v>
      </c>
      <c r="Q151" s="4" t="s">
        <v>63</v>
      </c>
      <c r="T151" s="4">
        <v>1.1000000000000001</v>
      </c>
      <c r="X151" s="4">
        <v>2.2000000000000002</v>
      </c>
      <c r="Y151" s="98">
        <f t="shared" si="29"/>
        <v>6.5598671419313026E-2</v>
      </c>
      <c r="Z151" s="98" t="str">
        <f t="shared" si="30"/>
        <v>N/A</v>
      </c>
      <c r="AO151" s="22">
        <v>182</v>
      </c>
      <c r="AP151" s="4">
        <v>7.14</v>
      </c>
      <c r="AS151" s="4">
        <v>3703.2</v>
      </c>
      <c r="AU151" s="20">
        <v>2.76</v>
      </c>
      <c r="AV151" s="4">
        <v>-2.94</v>
      </c>
      <c r="AW151" s="4">
        <v>0.08</v>
      </c>
      <c r="AX151" s="4" t="s">
        <v>63</v>
      </c>
      <c r="AY151" s="4" t="s">
        <v>63</v>
      </c>
      <c r="AZ151" s="4">
        <v>6.48</v>
      </c>
      <c r="BA151" s="28">
        <v>100</v>
      </c>
      <c r="BB151" s="22">
        <v>10.3</v>
      </c>
      <c r="BD151" s="4">
        <v>67.5</v>
      </c>
      <c r="BH151" s="5">
        <v>7.19</v>
      </c>
      <c r="BK151" s="130" t="str">
        <f t="shared" si="31"/>
        <v>N/A</v>
      </c>
      <c r="BT151" s="133" t="str">
        <f t="shared" si="32"/>
        <v>N/A</v>
      </c>
    </row>
    <row r="152" spans="2:72" x14ac:dyDescent="0.25">
      <c r="B152" s="24">
        <v>42145</v>
      </c>
      <c r="C152" s="79">
        <v>160000</v>
      </c>
      <c r="D152" s="80">
        <v>3</v>
      </c>
      <c r="E152" s="87">
        <v>144800</v>
      </c>
      <c r="F152" s="106">
        <v>161308</v>
      </c>
      <c r="G152" s="115" t="s">
        <v>81</v>
      </c>
      <c r="H152" s="22">
        <v>624.29999999999995</v>
      </c>
      <c r="J152" s="4">
        <v>555</v>
      </c>
      <c r="N152" s="28">
        <v>21</v>
      </c>
      <c r="O152" s="23">
        <v>7.45</v>
      </c>
      <c r="P152" s="20" t="s">
        <v>82</v>
      </c>
      <c r="Q152" s="4" t="s">
        <v>82</v>
      </c>
      <c r="T152" s="4">
        <v>0.2</v>
      </c>
      <c r="X152" s="4">
        <v>2.5</v>
      </c>
      <c r="Y152" s="98">
        <f t="shared" si="29"/>
        <v>8.9916756176154675E-2</v>
      </c>
      <c r="Z152" s="98" t="str">
        <f t="shared" si="30"/>
        <v>N/A</v>
      </c>
      <c r="AB152" s="22">
        <v>193</v>
      </c>
      <c r="AC152" s="4">
        <v>6.86</v>
      </c>
      <c r="AF152" s="4">
        <v>3895.2</v>
      </c>
      <c r="AH152" s="20">
        <v>0</v>
      </c>
      <c r="AI152" s="4">
        <v>-1.01</v>
      </c>
      <c r="AJ152" s="4">
        <v>0.62</v>
      </c>
      <c r="AK152" s="4" t="s">
        <v>82</v>
      </c>
      <c r="AL152" s="4" t="s">
        <v>82</v>
      </c>
      <c r="AM152" s="4">
        <v>0.01</v>
      </c>
      <c r="AN152" s="4">
        <v>0</v>
      </c>
      <c r="AO152" s="22">
        <v>172</v>
      </c>
      <c r="AP152" s="4">
        <v>6.65</v>
      </c>
      <c r="AS152" s="4">
        <v>2280</v>
      </c>
      <c r="AU152" s="20">
        <v>0</v>
      </c>
      <c r="AV152" s="4">
        <v>-0.84</v>
      </c>
      <c r="AW152" s="4">
        <v>0.1</v>
      </c>
      <c r="AX152" s="4" t="s">
        <v>63</v>
      </c>
      <c r="AY152" s="4" t="s">
        <v>82</v>
      </c>
      <c r="AZ152" s="4">
        <v>3.34</v>
      </c>
      <c r="BA152" s="28">
        <v>75</v>
      </c>
      <c r="BB152" s="22">
        <v>35.9</v>
      </c>
      <c r="BD152" s="4">
        <v>106</v>
      </c>
      <c r="BH152" s="5">
        <v>6.67</v>
      </c>
      <c r="BK152" s="130" t="str">
        <f t="shared" si="31"/>
        <v>N/A</v>
      </c>
      <c r="BT152" s="133" t="str">
        <f t="shared" si="32"/>
        <v>N/A</v>
      </c>
    </row>
    <row r="153" spans="2:72" x14ac:dyDescent="0.25">
      <c r="B153" s="24">
        <v>42146</v>
      </c>
      <c r="C153" s="79">
        <v>160000</v>
      </c>
      <c r="D153" s="80">
        <v>3</v>
      </c>
      <c r="E153" s="87">
        <v>169800</v>
      </c>
      <c r="F153" s="106">
        <v>139401</v>
      </c>
      <c r="G153" s="115" t="s">
        <v>81</v>
      </c>
      <c r="H153" s="22">
        <v>420.4</v>
      </c>
      <c r="J153" s="4">
        <v>590</v>
      </c>
      <c r="N153" s="28">
        <v>20</v>
      </c>
      <c r="O153" s="23">
        <v>7.51</v>
      </c>
      <c r="P153" s="20" t="s">
        <v>63</v>
      </c>
      <c r="Q153" s="4" t="s">
        <v>82</v>
      </c>
      <c r="T153" s="4">
        <v>0.3</v>
      </c>
      <c r="X153" s="4">
        <v>2</v>
      </c>
      <c r="Y153" s="98">
        <f t="shared" si="29"/>
        <v>5.3165451743418399E-2</v>
      </c>
      <c r="Z153" s="98" t="str">
        <f t="shared" si="30"/>
        <v>N/A</v>
      </c>
      <c r="AB153" s="22">
        <v>175</v>
      </c>
      <c r="AC153" s="4">
        <v>7.15</v>
      </c>
      <c r="AF153" s="4">
        <v>2427.6</v>
      </c>
      <c r="AH153" s="20">
        <v>0</v>
      </c>
      <c r="AI153" s="4">
        <v>-0.56999999999999995</v>
      </c>
      <c r="AJ153" s="4">
        <v>0.12</v>
      </c>
      <c r="AK153" s="4" t="s">
        <v>82</v>
      </c>
      <c r="AL153" s="4" t="s">
        <v>82</v>
      </c>
      <c r="AM153" s="4">
        <v>3.31</v>
      </c>
      <c r="AN153" s="4">
        <v>79</v>
      </c>
      <c r="AO153" s="22">
        <v>209</v>
      </c>
      <c r="AP153" s="4">
        <v>7.2</v>
      </c>
      <c r="AS153" s="4">
        <v>4807</v>
      </c>
      <c r="AU153" s="20">
        <v>0.01</v>
      </c>
      <c r="AV153" s="4">
        <v>-0.68</v>
      </c>
      <c r="AW153" s="4">
        <v>0.1</v>
      </c>
      <c r="AX153" s="4" t="s">
        <v>63</v>
      </c>
      <c r="AY153" s="4" t="s">
        <v>63</v>
      </c>
      <c r="AZ153" s="4">
        <v>3.34</v>
      </c>
      <c r="BA153" s="28">
        <v>79</v>
      </c>
      <c r="BB153" s="22">
        <v>6.2</v>
      </c>
      <c r="BD153" s="4">
        <v>109</v>
      </c>
      <c r="BH153" s="5">
        <v>7.18</v>
      </c>
      <c r="BK153" s="130" t="str">
        <f t="shared" si="31"/>
        <v>N/A</v>
      </c>
      <c r="BT153" s="133" t="str">
        <f t="shared" si="32"/>
        <v>N/A</v>
      </c>
    </row>
    <row r="154" spans="2:72" x14ac:dyDescent="0.25">
      <c r="B154" s="24">
        <v>42147</v>
      </c>
      <c r="C154" s="79">
        <v>160000</v>
      </c>
      <c r="D154" s="80">
        <v>3</v>
      </c>
      <c r="E154" s="87">
        <v>114000</v>
      </c>
      <c r="F154" s="106">
        <v>139401</v>
      </c>
      <c r="G154" s="115" t="s">
        <v>81</v>
      </c>
      <c r="H154" s="22">
        <v>562.4</v>
      </c>
      <c r="J154" s="4">
        <v>621</v>
      </c>
      <c r="N154" s="28">
        <v>20</v>
      </c>
      <c r="O154" s="23">
        <v>7.42</v>
      </c>
      <c r="P154" s="20" t="s">
        <v>63</v>
      </c>
      <c r="Q154" s="4" t="s">
        <v>82</v>
      </c>
      <c r="T154" s="4">
        <v>1.1000000000000001</v>
      </c>
      <c r="X154" s="4">
        <v>1.9</v>
      </c>
      <c r="Y154" s="98">
        <f t="shared" si="29"/>
        <v>4.3774708836414142E-2</v>
      </c>
      <c r="Z154" s="98" t="str">
        <f t="shared" si="30"/>
        <v>N/A</v>
      </c>
      <c r="AB154" s="22">
        <v>189</v>
      </c>
      <c r="AC154" s="4">
        <v>7.31</v>
      </c>
      <c r="AF154" s="4">
        <v>3542.1</v>
      </c>
      <c r="AH154" s="20">
        <v>0</v>
      </c>
      <c r="AI154" s="4">
        <v>-0.73</v>
      </c>
      <c r="AJ154" s="4">
        <v>0.09</v>
      </c>
      <c r="AK154" s="4" t="s">
        <v>63</v>
      </c>
      <c r="AL154" s="4" t="s">
        <v>63</v>
      </c>
      <c r="AM154" s="4">
        <v>3.77</v>
      </c>
      <c r="AN154" s="4">
        <v>86</v>
      </c>
      <c r="AO154" s="22">
        <v>257</v>
      </c>
      <c r="AP154" s="4">
        <v>7.11</v>
      </c>
      <c r="AS154" s="4">
        <v>4125.6000000000004</v>
      </c>
      <c r="AU154" s="20">
        <v>3.26</v>
      </c>
      <c r="AV154" s="4">
        <v>-3.55</v>
      </c>
      <c r="AW154" s="4">
        <v>0.12</v>
      </c>
      <c r="AX154" s="4" t="s">
        <v>82</v>
      </c>
      <c r="AY154" s="4" t="s">
        <v>82</v>
      </c>
      <c r="AZ154" s="4">
        <v>3.77</v>
      </c>
      <c r="BA154" s="28">
        <v>85</v>
      </c>
      <c r="BB154" s="22">
        <v>10.6</v>
      </c>
      <c r="BD154" s="4">
        <v>95.2</v>
      </c>
      <c r="BH154" s="5">
        <v>7.13</v>
      </c>
      <c r="BK154" s="130" t="str">
        <f t="shared" si="31"/>
        <v>N/A</v>
      </c>
      <c r="BT154" s="133" t="str">
        <f t="shared" si="32"/>
        <v>N/A</v>
      </c>
    </row>
    <row r="155" spans="2:72" x14ac:dyDescent="0.25">
      <c r="B155" s="24">
        <v>42148</v>
      </c>
      <c r="C155" s="79">
        <v>160000</v>
      </c>
      <c r="D155" s="80">
        <v>3</v>
      </c>
      <c r="E155" s="87">
        <v>94400</v>
      </c>
      <c r="F155" s="106">
        <v>92138</v>
      </c>
      <c r="G155" s="115" t="s">
        <v>81</v>
      </c>
      <c r="H155" s="22">
        <v>521.29999999999995</v>
      </c>
      <c r="J155" s="4">
        <v>586</v>
      </c>
      <c r="N155" s="28">
        <v>20</v>
      </c>
      <c r="O155" s="23">
        <v>7.61</v>
      </c>
      <c r="P155" s="20" t="s">
        <v>63</v>
      </c>
      <c r="Q155" s="4" t="s">
        <v>82</v>
      </c>
      <c r="T155" s="4">
        <v>1.8</v>
      </c>
      <c r="X155" s="4">
        <v>2.6</v>
      </c>
      <c r="Y155" s="98">
        <f t="shared" si="29"/>
        <v>3.3813765118833279E-2</v>
      </c>
      <c r="Z155" s="98" t="str">
        <f t="shared" si="30"/>
        <v>N/A</v>
      </c>
      <c r="AB155" s="22">
        <v>165</v>
      </c>
      <c r="AC155" s="4">
        <v>7.51</v>
      </c>
      <c r="AF155" s="4">
        <v>3687.2</v>
      </c>
      <c r="AH155" s="20">
        <v>2.71</v>
      </c>
      <c r="AI155" s="4">
        <v>-2.2400000000000002</v>
      </c>
      <c r="AJ155" s="4">
        <v>0.11</v>
      </c>
      <c r="AK155" s="4" t="s">
        <v>63</v>
      </c>
      <c r="AL155" s="4" t="s">
        <v>63</v>
      </c>
      <c r="AM155" s="4">
        <v>3.7</v>
      </c>
      <c r="AN155" s="4">
        <v>80</v>
      </c>
      <c r="AO155" s="22">
        <v>195</v>
      </c>
      <c r="AP155" s="4">
        <v>7.24</v>
      </c>
      <c r="AS155" s="4">
        <v>4173.3999999999996</v>
      </c>
      <c r="AU155" s="20">
        <v>0.01</v>
      </c>
      <c r="AV155" s="4">
        <v>-0.68</v>
      </c>
      <c r="AW155" s="4">
        <v>0.08</v>
      </c>
      <c r="AX155" s="4" t="s">
        <v>82</v>
      </c>
      <c r="AY155" s="4" t="s">
        <v>82</v>
      </c>
      <c r="AZ155" s="4">
        <v>3.7</v>
      </c>
      <c r="BA155" s="28">
        <v>91</v>
      </c>
      <c r="BB155" s="22">
        <v>8.1999999999999993</v>
      </c>
      <c r="BD155" s="4">
        <v>84.3</v>
      </c>
      <c r="BH155" s="5">
        <v>7.14</v>
      </c>
      <c r="BK155" s="130" t="str">
        <f t="shared" si="31"/>
        <v>N/A</v>
      </c>
      <c r="BT155" s="133" t="str">
        <f t="shared" si="32"/>
        <v>N/A</v>
      </c>
    </row>
    <row r="156" spans="2:72" x14ac:dyDescent="0.25">
      <c r="B156" s="24">
        <v>42149</v>
      </c>
      <c r="C156" s="79">
        <v>160000</v>
      </c>
      <c r="D156" s="80">
        <v>3</v>
      </c>
      <c r="E156" s="87">
        <v>87300</v>
      </c>
      <c r="F156" s="106">
        <v>82069</v>
      </c>
      <c r="G156" s="115" t="s">
        <v>81</v>
      </c>
      <c r="H156" s="22">
        <v>936.4</v>
      </c>
      <c r="J156" s="4">
        <v>645</v>
      </c>
      <c r="N156" s="28">
        <v>21</v>
      </c>
      <c r="O156" s="23">
        <v>7.52</v>
      </c>
      <c r="P156" s="20" t="s">
        <v>63</v>
      </c>
      <c r="Q156" s="4" t="s">
        <v>82</v>
      </c>
      <c r="T156" s="4">
        <v>0.2</v>
      </c>
      <c r="X156" s="4">
        <v>2.4</v>
      </c>
      <c r="Y156" s="98">
        <f t="shared" si="29"/>
        <v>2.4783749314698532E-2</v>
      </c>
      <c r="Z156" s="98" t="str">
        <f t="shared" si="30"/>
        <v>N/A</v>
      </c>
      <c r="AB156" s="22">
        <v>160</v>
      </c>
      <c r="AC156" s="4">
        <v>7.14</v>
      </c>
      <c r="AF156" s="4">
        <v>5721.1</v>
      </c>
      <c r="AH156" s="20">
        <v>2.02</v>
      </c>
      <c r="AI156" s="4">
        <v>-1.79</v>
      </c>
      <c r="AJ156" s="4">
        <v>0.12</v>
      </c>
      <c r="AK156" s="4" t="s">
        <v>63</v>
      </c>
      <c r="AL156" s="4" t="s">
        <v>63</v>
      </c>
      <c r="AM156" s="4">
        <v>3.32</v>
      </c>
      <c r="AN156" s="4">
        <v>80</v>
      </c>
      <c r="AO156" s="22">
        <v>182</v>
      </c>
      <c r="AP156" s="4">
        <v>7.19</v>
      </c>
      <c r="AS156" s="4">
        <v>5795.9</v>
      </c>
      <c r="AU156" s="20">
        <v>0</v>
      </c>
      <c r="AV156" s="4">
        <v>-0.9</v>
      </c>
      <c r="AW156" s="4">
        <v>1.1000000000000001</v>
      </c>
      <c r="AX156" s="4" t="s">
        <v>82</v>
      </c>
      <c r="AY156" s="4" t="s">
        <v>82</v>
      </c>
      <c r="AZ156" s="4">
        <v>3.32</v>
      </c>
      <c r="BA156" s="28">
        <v>80</v>
      </c>
      <c r="BB156" s="22">
        <v>-46.4</v>
      </c>
      <c r="BD156" s="4">
        <v>72.5</v>
      </c>
      <c r="BH156" s="5">
        <v>7.18</v>
      </c>
      <c r="BK156" s="130" t="str">
        <f t="shared" si="31"/>
        <v>N/A</v>
      </c>
      <c r="BT156" s="133" t="str">
        <f t="shared" si="32"/>
        <v>N/A</v>
      </c>
    </row>
    <row r="157" spans="2:72" x14ac:dyDescent="0.25">
      <c r="B157" s="24">
        <v>42150</v>
      </c>
      <c r="C157" s="79">
        <v>160000</v>
      </c>
      <c r="D157" s="80">
        <v>3</v>
      </c>
      <c r="E157" s="87">
        <v>207200</v>
      </c>
      <c r="F157" s="106">
        <v>132355</v>
      </c>
      <c r="G157" s="115" t="s">
        <v>81</v>
      </c>
      <c r="H157" s="22">
        <v>383.8</v>
      </c>
      <c r="J157" s="4">
        <v>638</v>
      </c>
      <c r="N157" s="28">
        <v>21</v>
      </c>
      <c r="O157" s="23">
        <v>7.51</v>
      </c>
      <c r="P157" s="20" t="s">
        <v>63</v>
      </c>
      <c r="Q157" s="4" t="s">
        <v>82</v>
      </c>
      <c r="T157" s="4">
        <v>1.1000000000000001</v>
      </c>
      <c r="X157" s="4">
        <v>2.1</v>
      </c>
      <c r="Y157" s="98">
        <f t="shared" si="29"/>
        <v>7.4861493868308968E-2</v>
      </c>
      <c r="Z157" s="98" t="str">
        <f t="shared" si="30"/>
        <v>N/A</v>
      </c>
      <c r="AB157" s="22">
        <v>187</v>
      </c>
      <c r="AC157" s="4">
        <v>7.16</v>
      </c>
      <c r="AF157" s="4">
        <v>4210.5</v>
      </c>
      <c r="AH157" s="20">
        <v>2.34</v>
      </c>
      <c r="AI157" s="4">
        <v>-2.11</v>
      </c>
      <c r="AJ157" s="4">
        <v>0.1</v>
      </c>
      <c r="AK157" s="4" t="s">
        <v>63</v>
      </c>
      <c r="AL157" s="4" t="s">
        <v>63</v>
      </c>
      <c r="AM157" s="4">
        <v>5.26</v>
      </c>
      <c r="AN157" s="4">
        <v>87</v>
      </c>
      <c r="AO157" s="22">
        <v>183</v>
      </c>
      <c r="AP157" s="4">
        <v>7.21</v>
      </c>
      <c r="AS157" s="4">
        <v>4504.7</v>
      </c>
      <c r="AU157" s="20">
        <v>2.33</v>
      </c>
      <c r="AV157" s="4">
        <v>-2.56</v>
      </c>
      <c r="AW157" s="4">
        <v>0.22</v>
      </c>
      <c r="AX157" s="4" t="s">
        <v>63</v>
      </c>
      <c r="AY157" s="4" t="s">
        <v>63</v>
      </c>
      <c r="AZ157" s="4">
        <v>5.27</v>
      </c>
      <c r="BA157" s="28">
        <v>88</v>
      </c>
      <c r="BB157" s="22">
        <v>-5.8</v>
      </c>
      <c r="BD157" s="4">
        <v>81.7</v>
      </c>
      <c r="BH157" s="5">
        <v>7.16</v>
      </c>
      <c r="BK157" s="130" t="str">
        <f t="shared" si="31"/>
        <v>N/A</v>
      </c>
      <c r="BT157" s="133" t="str">
        <f t="shared" si="32"/>
        <v>N/A</v>
      </c>
    </row>
    <row r="158" spans="2:72" x14ac:dyDescent="0.25">
      <c r="B158" s="24">
        <v>42151</v>
      </c>
      <c r="C158" s="79">
        <v>160000</v>
      </c>
      <c r="D158" s="80">
        <v>3</v>
      </c>
      <c r="E158" s="87">
        <v>154300</v>
      </c>
      <c r="F158" s="106">
        <v>219708</v>
      </c>
      <c r="G158" s="115" t="s">
        <v>81</v>
      </c>
      <c r="H158" s="22">
        <v>153.5</v>
      </c>
      <c r="J158" s="4">
        <v>631</v>
      </c>
      <c r="N158" s="28">
        <v>21</v>
      </c>
      <c r="O158" s="23">
        <v>7.32</v>
      </c>
      <c r="P158" s="20" t="s">
        <v>63</v>
      </c>
      <c r="Q158" s="4" t="s">
        <v>82</v>
      </c>
      <c r="T158" s="4">
        <v>1.6</v>
      </c>
      <c r="X158" s="4">
        <v>2.1</v>
      </c>
      <c r="Y158" s="98">
        <f t="shared" si="29"/>
        <v>4.7113140481822961E-2</v>
      </c>
      <c r="Z158" s="98" t="str">
        <f t="shared" si="30"/>
        <v>N/A</v>
      </c>
      <c r="AB158" s="22">
        <v>249</v>
      </c>
      <c r="AC158" s="4">
        <v>7.01</v>
      </c>
      <c r="AF158" s="4">
        <v>5639.3</v>
      </c>
      <c r="AH158" s="20">
        <v>0</v>
      </c>
      <c r="AI158" s="4">
        <v>-0.88</v>
      </c>
      <c r="AJ158" s="4">
        <v>0.1</v>
      </c>
      <c r="AK158" s="4" t="s">
        <v>63</v>
      </c>
      <c r="AL158" s="4" t="s">
        <v>63</v>
      </c>
      <c r="AM158" s="4">
        <v>3.94</v>
      </c>
      <c r="AN158" s="4">
        <v>79</v>
      </c>
      <c r="AO158" s="22">
        <v>255</v>
      </c>
      <c r="AP158" s="4">
        <v>6.87</v>
      </c>
      <c r="AS158" s="4">
        <v>5271.9</v>
      </c>
      <c r="AU158" s="20">
        <v>2.73</v>
      </c>
      <c r="AV158" s="4">
        <v>-3.42</v>
      </c>
      <c r="AW158" s="4">
        <v>0.08</v>
      </c>
      <c r="AX158" s="4" t="s">
        <v>63</v>
      </c>
      <c r="AY158" s="4" t="s">
        <v>63</v>
      </c>
      <c r="AZ158" s="4">
        <v>3.95</v>
      </c>
      <c r="BA158" s="28">
        <v>82</v>
      </c>
      <c r="BB158" s="22">
        <v>-16.100000000000001</v>
      </c>
      <c r="BD158" s="4">
        <v>95.5</v>
      </c>
      <c r="BH158" s="5">
        <v>6.91</v>
      </c>
      <c r="BK158" s="130" t="str">
        <f t="shared" si="31"/>
        <v>N/A</v>
      </c>
      <c r="BT158" s="133" t="str">
        <f t="shared" si="32"/>
        <v>N/A</v>
      </c>
    </row>
    <row r="159" spans="2:72" x14ac:dyDescent="0.25">
      <c r="B159" s="24">
        <v>42152</v>
      </c>
      <c r="C159" s="79">
        <v>160000</v>
      </c>
      <c r="D159" s="80">
        <v>3</v>
      </c>
      <c r="E159" s="87">
        <v>176100</v>
      </c>
      <c r="F159" s="106">
        <v>158777</v>
      </c>
      <c r="Y159" s="98" t="str">
        <f t="shared" si="29"/>
        <v>N/A</v>
      </c>
      <c r="Z159" s="98" t="str">
        <f t="shared" si="30"/>
        <v>N/A</v>
      </c>
      <c r="BK159" s="130" t="str">
        <f t="shared" si="31"/>
        <v>N/A</v>
      </c>
      <c r="BT159" s="133" t="str">
        <f t="shared" si="32"/>
        <v>N/A</v>
      </c>
    </row>
    <row r="160" spans="2:72" x14ac:dyDescent="0.25">
      <c r="B160" s="24">
        <v>42153</v>
      </c>
      <c r="C160" s="79">
        <v>160000</v>
      </c>
      <c r="D160" s="80">
        <v>3</v>
      </c>
      <c r="E160" s="87">
        <v>151800</v>
      </c>
      <c r="F160" s="106">
        <v>158387</v>
      </c>
      <c r="G160" s="115" t="s">
        <v>81</v>
      </c>
      <c r="H160" s="22">
        <v>215.3</v>
      </c>
      <c r="J160" s="4">
        <v>714</v>
      </c>
      <c r="N160" s="28">
        <v>22</v>
      </c>
      <c r="O160" s="23">
        <v>7.57</v>
      </c>
      <c r="P160" s="20" t="s">
        <v>63</v>
      </c>
      <c r="Q160" s="4" t="s">
        <v>82</v>
      </c>
      <c r="T160" s="4">
        <v>1.2</v>
      </c>
      <c r="X160" s="4">
        <v>2</v>
      </c>
      <c r="Y160" s="98">
        <f t="shared" si="29"/>
        <v>9.0611803481306E-2</v>
      </c>
      <c r="Z160" s="98" t="str">
        <f t="shared" si="30"/>
        <v>N/A</v>
      </c>
      <c r="AB160" s="22">
        <v>232</v>
      </c>
      <c r="AC160" s="4">
        <v>7.09</v>
      </c>
      <c r="AF160" s="4">
        <v>4244.6000000000004</v>
      </c>
      <c r="AH160" s="20">
        <v>2.57</v>
      </c>
      <c r="AI160" s="4">
        <v>-2.36</v>
      </c>
      <c r="AJ160" s="4">
        <v>0.1</v>
      </c>
      <c r="AK160" s="4" t="s">
        <v>63</v>
      </c>
      <c r="AL160" s="4" t="s">
        <v>63</v>
      </c>
      <c r="AM160" s="4">
        <v>3.73</v>
      </c>
      <c r="AN160" s="4">
        <v>85</v>
      </c>
      <c r="AO160" s="22">
        <v>185</v>
      </c>
      <c r="AP160" s="4">
        <v>7.12</v>
      </c>
      <c r="AS160" s="4">
        <v>3051.4</v>
      </c>
      <c r="AU160" s="20">
        <v>0.01</v>
      </c>
      <c r="AV160" s="4">
        <v>-0.56999999999999995</v>
      </c>
      <c r="AW160" s="4">
        <v>0.1</v>
      </c>
      <c r="AX160" s="4" t="s">
        <v>63</v>
      </c>
      <c r="AY160" s="4" t="s">
        <v>63</v>
      </c>
      <c r="AZ160" s="4">
        <v>3.72</v>
      </c>
      <c r="BA160" s="28">
        <v>84</v>
      </c>
      <c r="BB160" s="22">
        <v>14.7</v>
      </c>
      <c r="BD160" s="4">
        <v>87.5</v>
      </c>
      <c r="BH160" s="5">
        <v>7.19</v>
      </c>
      <c r="BK160" s="130" t="str">
        <f t="shared" si="31"/>
        <v>N/A</v>
      </c>
      <c r="BT160" s="133" t="str">
        <f t="shared" si="32"/>
        <v>N/A</v>
      </c>
    </row>
    <row r="161" spans="2:72" x14ac:dyDescent="0.25">
      <c r="B161" s="24">
        <v>42154</v>
      </c>
      <c r="C161" s="79">
        <v>160000</v>
      </c>
      <c r="D161" s="80">
        <v>3</v>
      </c>
      <c r="E161" s="87">
        <v>87300</v>
      </c>
      <c r="F161" s="106">
        <v>104988</v>
      </c>
      <c r="G161" s="115" t="s">
        <v>81</v>
      </c>
      <c r="H161" s="22">
        <v>234.1</v>
      </c>
      <c r="J161" s="4">
        <v>657</v>
      </c>
      <c r="N161" s="28">
        <v>21</v>
      </c>
      <c r="O161" s="23">
        <v>7.61</v>
      </c>
      <c r="P161" s="20" t="s">
        <v>63</v>
      </c>
      <c r="Q161" s="4" t="s">
        <v>82</v>
      </c>
      <c r="T161" s="4">
        <v>1.5</v>
      </c>
      <c r="X161" s="4">
        <v>2.5</v>
      </c>
      <c r="Y161" s="98">
        <f t="shared" si="29"/>
        <v>4.5134364128771996E-2</v>
      </c>
      <c r="Z161" s="98" t="str">
        <f t="shared" si="30"/>
        <v>N/A</v>
      </c>
      <c r="AB161" s="22">
        <v>213</v>
      </c>
      <c r="AC161" s="4">
        <v>7.21</v>
      </c>
      <c r="AF161" s="4">
        <v>4512.3</v>
      </c>
      <c r="AH161" s="20">
        <v>2.86</v>
      </c>
      <c r="AI161" s="4">
        <v>-2.4</v>
      </c>
      <c r="AJ161" s="4">
        <v>0.1</v>
      </c>
      <c r="AK161" s="4" t="s">
        <v>63</v>
      </c>
      <c r="AL161" s="4" t="s">
        <v>63</v>
      </c>
      <c r="AM161" s="4">
        <v>3.77</v>
      </c>
      <c r="AN161" s="4">
        <v>85</v>
      </c>
      <c r="AO161" s="22">
        <v>213</v>
      </c>
      <c r="AP161" s="4">
        <v>7.18</v>
      </c>
      <c r="AS161" s="4">
        <v>3241.8</v>
      </c>
      <c r="AU161" s="20">
        <v>0.01</v>
      </c>
      <c r="AV161" s="4">
        <v>-0.71</v>
      </c>
      <c r="AW161" s="4">
        <v>0.08</v>
      </c>
      <c r="AX161" s="4" t="s">
        <v>63</v>
      </c>
      <c r="AY161" s="4" t="s">
        <v>63</v>
      </c>
      <c r="AZ161" s="4">
        <v>3.78</v>
      </c>
      <c r="BA161" s="28">
        <v>83</v>
      </c>
      <c r="BB161" s="22">
        <v>11.2</v>
      </c>
      <c r="BD161" s="4">
        <v>72.900000000000006</v>
      </c>
      <c r="BH161" s="5">
        <v>7.1</v>
      </c>
      <c r="BK161" s="130" t="str">
        <f t="shared" si="31"/>
        <v>N/A</v>
      </c>
      <c r="BT161" s="133" t="str">
        <f t="shared" si="32"/>
        <v>N/A</v>
      </c>
    </row>
    <row r="162" spans="2:72" x14ac:dyDescent="0.25">
      <c r="B162" s="24">
        <v>42155</v>
      </c>
      <c r="C162" s="79">
        <v>160000</v>
      </c>
      <c r="D162" s="80">
        <v>3</v>
      </c>
      <c r="E162" s="87">
        <v>105800</v>
      </c>
      <c r="F162" s="106">
        <v>104002</v>
      </c>
      <c r="G162" s="115" t="s">
        <v>81</v>
      </c>
      <c r="H162" s="22">
        <v>228.9</v>
      </c>
      <c r="J162" s="4">
        <v>674</v>
      </c>
      <c r="N162" s="28">
        <v>20</v>
      </c>
      <c r="O162" s="23">
        <v>7.54</v>
      </c>
      <c r="P162" s="20" t="s">
        <v>63</v>
      </c>
      <c r="Q162" s="4" t="s">
        <v>82</v>
      </c>
      <c r="T162" s="4">
        <v>1.6</v>
      </c>
      <c r="X162" s="4">
        <v>1.9</v>
      </c>
      <c r="Y162" s="98">
        <f t="shared" si="29"/>
        <v>4.7039518124171474E-2</v>
      </c>
      <c r="Z162" s="98" t="str">
        <f t="shared" si="30"/>
        <v>N/A</v>
      </c>
      <c r="AB162" s="22">
        <v>220</v>
      </c>
      <c r="AC162" s="4">
        <v>7.19</v>
      </c>
      <c r="AF162" s="4">
        <v>4489.3</v>
      </c>
      <c r="AH162" s="20">
        <v>1.65</v>
      </c>
      <c r="AI162" s="4">
        <v>-1.81</v>
      </c>
      <c r="AJ162" s="4">
        <v>0.1</v>
      </c>
      <c r="AK162" s="4" t="s">
        <v>63</v>
      </c>
      <c r="AL162" s="4" t="s">
        <v>63</v>
      </c>
      <c r="AM162" s="4">
        <v>4.1399999999999997</v>
      </c>
      <c r="AN162" s="4">
        <v>99</v>
      </c>
      <c r="AO162" s="22">
        <v>221</v>
      </c>
      <c r="AP162" s="4">
        <v>7.16</v>
      </c>
      <c r="AS162" s="4">
        <v>3867.2</v>
      </c>
      <c r="AU162" s="20">
        <v>0.09</v>
      </c>
      <c r="AV162" s="4">
        <v>-1.94</v>
      </c>
      <c r="AW162" s="4">
        <v>0.09</v>
      </c>
      <c r="AX162" s="4" t="s">
        <v>63</v>
      </c>
      <c r="AY162" s="4" t="s">
        <v>63</v>
      </c>
      <c r="AZ162" s="4">
        <v>4.1399999999999997</v>
      </c>
      <c r="BA162" s="28">
        <v>87</v>
      </c>
      <c r="BB162" s="22">
        <v>5.3</v>
      </c>
      <c r="BD162" s="4">
        <v>76.400000000000006</v>
      </c>
      <c r="BH162" s="5">
        <v>7.14</v>
      </c>
      <c r="BK162" s="130" t="str">
        <f t="shared" si="31"/>
        <v>N/A</v>
      </c>
      <c r="BT162" s="133" t="str">
        <f t="shared" si="32"/>
        <v>N/A</v>
      </c>
    </row>
    <row r="163" spans="2:72" x14ac:dyDescent="0.25">
      <c r="B163" s="24">
        <v>42156</v>
      </c>
      <c r="C163" s="79">
        <v>160000</v>
      </c>
      <c r="D163" s="80">
        <v>3</v>
      </c>
      <c r="E163" s="87">
        <v>209300</v>
      </c>
      <c r="F163" s="106">
        <v>134178</v>
      </c>
      <c r="G163" s="115" t="s">
        <v>81</v>
      </c>
      <c r="H163" s="22">
        <v>298.60000000000002</v>
      </c>
      <c r="J163" s="4">
        <v>687</v>
      </c>
      <c r="N163" s="28">
        <v>20</v>
      </c>
      <c r="O163" s="23">
        <v>7.31</v>
      </c>
      <c r="P163" s="20" t="s">
        <v>63</v>
      </c>
      <c r="Q163" s="4" t="s">
        <v>82</v>
      </c>
      <c r="T163" s="4">
        <v>0.2</v>
      </c>
      <c r="X163" s="4">
        <v>2.4</v>
      </c>
      <c r="Y163" s="98">
        <f t="shared" si="29"/>
        <v>9.4060806875254144E-2</v>
      </c>
      <c r="Z163" s="98" t="str">
        <f t="shared" si="30"/>
        <v>N/A</v>
      </c>
      <c r="AB163" s="22">
        <v>248</v>
      </c>
      <c r="AC163" s="4">
        <v>7.04</v>
      </c>
      <c r="AF163" s="4">
        <v>4512.8</v>
      </c>
      <c r="AH163" s="20">
        <v>0.01</v>
      </c>
      <c r="AI163" s="4">
        <v>-0.7</v>
      </c>
      <c r="AJ163" s="4">
        <v>0.1</v>
      </c>
      <c r="AK163" s="4" t="s">
        <v>82</v>
      </c>
      <c r="AL163" s="4" t="s">
        <v>82</v>
      </c>
      <c r="AM163" s="4">
        <v>3.59</v>
      </c>
      <c r="AN163" s="4">
        <v>91</v>
      </c>
      <c r="AO163" s="22">
        <v>251</v>
      </c>
      <c r="AP163" s="4">
        <v>7.1</v>
      </c>
      <c r="AS163" s="4">
        <v>3899.7</v>
      </c>
      <c r="AU163" s="20">
        <v>3.26</v>
      </c>
      <c r="AV163" s="4">
        <v>-3.52</v>
      </c>
      <c r="AW163" s="4">
        <v>0.37</v>
      </c>
      <c r="AX163" s="4" t="s">
        <v>63</v>
      </c>
      <c r="AY163" s="4" t="s">
        <v>63</v>
      </c>
      <c r="AZ163" s="4">
        <v>3.6</v>
      </c>
      <c r="BA163" s="28">
        <v>82</v>
      </c>
      <c r="BB163" s="22">
        <v>7.2</v>
      </c>
      <c r="BD163" s="4">
        <v>81.2</v>
      </c>
      <c r="BH163" s="5">
        <v>7.3</v>
      </c>
      <c r="BK163" s="130" t="str">
        <f t="shared" si="31"/>
        <v>N/A</v>
      </c>
      <c r="BT163" s="133" t="str">
        <f t="shared" si="32"/>
        <v>N/A</v>
      </c>
    </row>
    <row r="164" spans="2:72" x14ac:dyDescent="0.25">
      <c r="B164" s="24">
        <v>42157</v>
      </c>
      <c r="C164" s="79">
        <v>160000</v>
      </c>
      <c r="D164" s="80">
        <v>3</v>
      </c>
      <c r="E164" s="87">
        <v>196500</v>
      </c>
      <c r="F164" s="106">
        <v>190932</v>
      </c>
      <c r="G164" s="115" t="s">
        <v>81</v>
      </c>
      <c r="H164" s="22">
        <v>321.5</v>
      </c>
      <c r="J164" s="4">
        <v>712</v>
      </c>
      <c r="N164" s="28">
        <v>20</v>
      </c>
      <c r="O164" s="23">
        <v>7.62</v>
      </c>
      <c r="P164" s="20" t="s">
        <v>63</v>
      </c>
      <c r="Q164" s="4" t="s">
        <v>82</v>
      </c>
      <c r="T164" s="4">
        <v>0.8</v>
      </c>
      <c r="X164" s="4">
        <v>2.1</v>
      </c>
      <c r="Y164" s="98">
        <f t="shared" si="29"/>
        <v>8.383439345719261E-2</v>
      </c>
      <c r="Z164" s="98" t="str">
        <f t="shared" si="30"/>
        <v>N/A</v>
      </c>
      <c r="AB164" s="22">
        <v>241</v>
      </c>
      <c r="AC164" s="4">
        <v>7.11</v>
      </c>
      <c r="AD164" s="140">
        <v>0.15</v>
      </c>
      <c r="AF164" s="4">
        <v>4732.8</v>
      </c>
      <c r="AH164" s="20">
        <v>0.01</v>
      </c>
      <c r="AI164" s="4">
        <v>-0.91</v>
      </c>
      <c r="AJ164" s="4">
        <v>0.1</v>
      </c>
      <c r="AK164" s="4" t="s">
        <v>63</v>
      </c>
      <c r="AL164" s="4" t="s">
        <v>63</v>
      </c>
      <c r="AM164" s="4">
        <v>3.33</v>
      </c>
      <c r="AN164" s="4">
        <v>78</v>
      </c>
      <c r="AO164" s="22">
        <v>236</v>
      </c>
      <c r="AP164" s="4">
        <v>7.21</v>
      </c>
      <c r="AQ164" s="140">
        <v>0.24</v>
      </c>
      <c r="AS164" s="4">
        <v>4257.3</v>
      </c>
      <c r="AU164" s="20">
        <v>2.37</v>
      </c>
      <c r="AV164" s="4">
        <v>-2.96</v>
      </c>
      <c r="AW164" s="4">
        <v>0.09</v>
      </c>
      <c r="AX164" s="4" t="s">
        <v>84</v>
      </c>
      <c r="AY164" s="4" t="s">
        <v>82</v>
      </c>
      <c r="AZ164" s="4">
        <v>3.82</v>
      </c>
      <c r="BA164" s="28">
        <v>78</v>
      </c>
      <c r="BB164" s="22">
        <v>9.4</v>
      </c>
      <c r="BD164" s="4">
        <v>95.1</v>
      </c>
      <c r="BH164" s="5">
        <v>7.42</v>
      </c>
      <c r="BK164" s="130" t="str">
        <f t="shared" si="31"/>
        <v>N/A</v>
      </c>
      <c r="BT164" s="133" t="str">
        <f t="shared" si="32"/>
        <v>N/A</v>
      </c>
    </row>
    <row r="165" spans="2:72" x14ac:dyDescent="0.25">
      <c r="B165" s="24">
        <v>42158</v>
      </c>
      <c r="C165" s="79">
        <v>160000</v>
      </c>
      <c r="D165" s="80">
        <v>3</v>
      </c>
      <c r="E165" s="87">
        <v>131900</v>
      </c>
      <c r="F165" s="106">
        <v>178016</v>
      </c>
      <c r="G165" s="115" t="s">
        <v>81</v>
      </c>
      <c r="H165" s="22">
        <v>332.6</v>
      </c>
      <c r="J165" s="4">
        <v>721</v>
      </c>
      <c r="N165" s="28">
        <v>21</v>
      </c>
      <c r="O165" s="23">
        <v>7.54</v>
      </c>
      <c r="P165" s="20" t="s">
        <v>63</v>
      </c>
      <c r="Q165" s="4" t="s">
        <v>82</v>
      </c>
      <c r="T165" s="4">
        <v>0.4</v>
      </c>
      <c r="X165" s="4">
        <v>1.7</v>
      </c>
      <c r="Y165" s="98">
        <f t="shared" si="29"/>
        <v>5.7337757489609245E-2</v>
      </c>
      <c r="Z165" s="98" t="str">
        <f t="shared" si="30"/>
        <v>N/A</v>
      </c>
      <c r="AB165" s="22">
        <v>251</v>
      </c>
      <c r="AC165" s="4">
        <v>7.21</v>
      </c>
      <c r="AF165" s="4">
        <v>3764.9</v>
      </c>
      <c r="AH165" s="20">
        <v>1.59</v>
      </c>
      <c r="AI165" s="4">
        <v>-1.69</v>
      </c>
      <c r="AJ165" s="4">
        <v>0.1</v>
      </c>
      <c r="AK165" s="4" t="s">
        <v>63</v>
      </c>
      <c r="AL165" s="4" t="s">
        <v>63</v>
      </c>
      <c r="AM165" s="4">
        <v>4.1399999999999997</v>
      </c>
      <c r="AN165" s="4">
        <v>82</v>
      </c>
      <c r="AO165" s="22">
        <v>234</v>
      </c>
      <c r="AP165" s="4">
        <v>7.22</v>
      </c>
      <c r="AS165" s="4">
        <v>4231.1000000000004</v>
      </c>
      <c r="AU165" s="20">
        <v>1.55</v>
      </c>
      <c r="AV165" s="4">
        <v>-2.0699999999999998</v>
      </c>
      <c r="AW165" s="4">
        <v>0.09</v>
      </c>
      <c r="AX165" s="4" t="s">
        <v>63</v>
      </c>
      <c r="AY165" s="4" t="s">
        <v>63</v>
      </c>
      <c r="AZ165" s="4">
        <v>4.1399999999999997</v>
      </c>
      <c r="BA165" s="28">
        <v>87</v>
      </c>
      <c r="BB165" s="22">
        <v>4.5</v>
      </c>
      <c r="BD165" s="4">
        <v>98.1</v>
      </c>
      <c r="BH165" s="5">
        <v>7.23</v>
      </c>
      <c r="BK165" s="130" t="str">
        <f t="shared" si="31"/>
        <v>N/A</v>
      </c>
      <c r="BT165" s="133" t="str">
        <f t="shared" si="32"/>
        <v>N/A</v>
      </c>
    </row>
    <row r="166" spans="2:72" x14ac:dyDescent="0.25">
      <c r="B166" s="24">
        <v>42159</v>
      </c>
      <c r="C166" s="79">
        <v>160000</v>
      </c>
      <c r="D166" s="80">
        <v>3</v>
      </c>
      <c r="E166" s="87">
        <v>145100</v>
      </c>
      <c r="F166" s="106">
        <v>134446</v>
      </c>
      <c r="G166" s="115" t="s">
        <v>81</v>
      </c>
      <c r="H166" s="22">
        <v>374</v>
      </c>
      <c r="J166" s="4">
        <v>732</v>
      </c>
      <c r="N166" s="28">
        <v>20</v>
      </c>
      <c r="O166" s="23">
        <v>7.44</v>
      </c>
      <c r="P166" s="20" t="s">
        <v>63</v>
      </c>
      <c r="Q166" s="4" t="s">
        <v>82</v>
      </c>
      <c r="T166" s="4">
        <v>2.1</v>
      </c>
      <c r="X166" s="4">
        <v>2.5</v>
      </c>
      <c r="Y166" s="98">
        <f t="shared" si="29"/>
        <v>6.2249188047953347E-2</v>
      </c>
      <c r="Z166" s="98" t="str">
        <f t="shared" si="30"/>
        <v>N/A</v>
      </c>
      <c r="AB166" s="22">
        <v>246</v>
      </c>
      <c r="AC166" s="4">
        <v>7.22</v>
      </c>
      <c r="AF166" s="4">
        <v>3863.1</v>
      </c>
      <c r="AH166" s="20">
        <v>1.91</v>
      </c>
      <c r="AI166" s="4">
        <v>-1.97</v>
      </c>
      <c r="AJ166" s="4">
        <v>0.11</v>
      </c>
      <c r="AK166" s="4" t="s">
        <v>63</v>
      </c>
      <c r="AL166" s="4" t="s">
        <v>63</v>
      </c>
      <c r="AM166" s="4">
        <v>4.26</v>
      </c>
      <c r="AN166" s="4">
        <v>98</v>
      </c>
      <c r="AO166" s="22">
        <v>248</v>
      </c>
      <c r="AP166" s="4">
        <v>7.21</v>
      </c>
      <c r="AS166" s="4">
        <v>4352.7</v>
      </c>
      <c r="AU166" s="20">
        <v>2.04</v>
      </c>
      <c r="AV166" s="4">
        <v>-2.87</v>
      </c>
      <c r="AW166" s="4">
        <v>0.08</v>
      </c>
      <c r="AX166" s="4" t="s">
        <v>63</v>
      </c>
      <c r="AY166" s="4" t="s">
        <v>63</v>
      </c>
      <c r="AZ166" s="4">
        <v>4.28</v>
      </c>
      <c r="BA166" s="28">
        <v>87</v>
      </c>
      <c r="BB166" s="22">
        <v>5.3</v>
      </c>
      <c r="BD166" s="4">
        <v>91.6</v>
      </c>
      <c r="BH166" s="5">
        <v>7.24</v>
      </c>
      <c r="BK166" s="130" t="str">
        <f t="shared" si="31"/>
        <v>N/A</v>
      </c>
      <c r="BT166" s="133" t="str">
        <f t="shared" si="32"/>
        <v>N/A</v>
      </c>
    </row>
    <row r="167" spans="2:72" x14ac:dyDescent="0.25">
      <c r="B167" s="24">
        <v>42160</v>
      </c>
      <c r="C167" s="79">
        <v>160000</v>
      </c>
      <c r="D167" s="80">
        <v>3</v>
      </c>
      <c r="E167" s="87">
        <v>149900</v>
      </c>
      <c r="F167" s="106">
        <v>179144</v>
      </c>
      <c r="G167" s="115" t="s">
        <v>81</v>
      </c>
      <c r="H167" s="22">
        <v>372</v>
      </c>
      <c r="J167" s="4">
        <v>744</v>
      </c>
      <c r="N167" s="28">
        <v>21</v>
      </c>
      <c r="O167" s="23">
        <v>7.32</v>
      </c>
      <c r="P167" s="20" t="s">
        <v>63</v>
      </c>
      <c r="Q167" s="4" t="s">
        <v>82</v>
      </c>
      <c r="T167" s="4">
        <v>0.2</v>
      </c>
      <c r="X167" s="4">
        <v>1.7</v>
      </c>
      <c r="Y167" s="98" t="str">
        <f t="shared" si="29"/>
        <v>N/A</v>
      </c>
      <c r="Z167" s="98" t="str">
        <f t="shared" si="30"/>
        <v>N/A</v>
      </c>
      <c r="AB167" s="22">
        <v>243</v>
      </c>
      <c r="AC167" s="4">
        <v>7.21</v>
      </c>
      <c r="AF167" s="4">
        <v>3964</v>
      </c>
      <c r="AH167" s="20">
        <v>1.54</v>
      </c>
      <c r="AI167" s="4">
        <v>-1.99</v>
      </c>
      <c r="AJ167" s="4">
        <v>0.1</v>
      </c>
      <c r="AK167" s="4" t="s">
        <v>63</v>
      </c>
      <c r="AL167" s="4" t="s">
        <v>63</v>
      </c>
      <c r="AM167" s="4">
        <v>4.38</v>
      </c>
      <c r="AN167" s="4">
        <v>100</v>
      </c>
      <c r="AO167" s="22">
        <v>241</v>
      </c>
      <c r="AP167" s="4">
        <v>7.18</v>
      </c>
      <c r="AS167" s="4" t="s">
        <v>85</v>
      </c>
      <c r="AU167" s="20">
        <v>1.58</v>
      </c>
      <c r="AV167" s="4">
        <v>-2.12</v>
      </c>
      <c r="AW167" s="4">
        <v>0.08</v>
      </c>
      <c r="AX167" s="4" t="s">
        <v>63</v>
      </c>
      <c r="AY167" s="4" t="s">
        <v>63</v>
      </c>
      <c r="AZ167" s="4">
        <v>4.4000000000000004</v>
      </c>
      <c r="BA167" s="28">
        <v>80</v>
      </c>
      <c r="BB167" s="22">
        <v>4</v>
      </c>
      <c r="BD167" s="4">
        <v>98.3</v>
      </c>
      <c r="BH167" s="5">
        <v>7.26</v>
      </c>
      <c r="BK167" s="130" t="str">
        <f t="shared" si="31"/>
        <v>N/A</v>
      </c>
      <c r="BT167" s="133" t="str">
        <f t="shared" si="32"/>
        <v>N/A</v>
      </c>
    </row>
    <row r="168" spans="2:72" x14ac:dyDescent="0.25">
      <c r="B168" s="24">
        <v>42161</v>
      </c>
      <c r="C168" s="79">
        <v>160000</v>
      </c>
      <c r="D168" s="80">
        <v>3</v>
      </c>
      <c r="E168" s="87"/>
      <c r="F168" s="106"/>
      <c r="G168" s="115" t="s">
        <v>81</v>
      </c>
      <c r="P168" s="20" t="s">
        <v>63</v>
      </c>
      <c r="Q168" s="4" t="s">
        <v>82</v>
      </c>
      <c r="T168" s="4">
        <v>0.2</v>
      </c>
      <c r="X168" s="4">
        <v>2.2000000000000002</v>
      </c>
      <c r="Y168" s="98" t="str">
        <f t="shared" si="29"/>
        <v>N/A</v>
      </c>
      <c r="Z168" s="98" t="str">
        <f t="shared" si="30"/>
        <v>N/A</v>
      </c>
      <c r="AH168" s="20">
        <v>1.97</v>
      </c>
      <c r="AI168" s="4">
        <v>-2.42</v>
      </c>
      <c r="AJ168" s="4">
        <v>0.1</v>
      </c>
      <c r="AK168" s="4" t="s">
        <v>63</v>
      </c>
      <c r="AL168" s="4" t="s">
        <v>63</v>
      </c>
      <c r="AM168" s="4">
        <v>3.34</v>
      </c>
      <c r="AN168" s="4">
        <v>91</v>
      </c>
      <c r="AU168" s="20">
        <v>0</v>
      </c>
      <c r="AV168" s="4">
        <v>-0.97</v>
      </c>
      <c r="AW168" s="4">
        <v>0.1</v>
      </c>
      <c r="AX168" s="4" t="s">
        <v>63</v>
      </c>
      <c r="AY168" s="4" t="s">
        <v>63</v>
      </c>
      <c r="AZ168" s="4">
        <v>3.33</v>
      </c>
      <c r="BA168" s="28">
        <v>87</v>
      </c>
      <c r="BK168" s="130" t="str">
        <f t="shared" si="31"/>
        <v>N/A</v>
      </c>
      <c r="BT168" s="133" t="str">
        <f t="shared" si="32"/>
        <v>N/A</v>
      </c>
    </row>
    <row r="169" spans="2:72" x14ac:dyDescent="0.25">
      <c r="B169" s="24">
        <v>42162</v>
      </c>
      <c r="C169" s="79"/>
      <c r="D169" s="80"/>
      <c r="E169" s="87">
        <v>54600</v>
      </c>
      <c r="F169" s="106"/>
      <c r="Y169" s="98" t="str">
        <f t="shared" si="29"/>
        <v>N/A</v>
      </c>
      <c r="Z169" s="98" t="str">
        <f t="shared" si="30"/>
        <v>N/A</v>
      </c>
      <c r="BK169" s="130" t="str">
        <f t="shared" si="31"/>
        <v>N/A</v>
      </c>
      <c r="BT169" s="133" t="str">
        <f t="shared" si="32"/>
        <v>N/A</v>
      </c>
    </row>
    <row r="170" spans="2:72" x14ac:dyDescent="0.25">
      <c r="B170" s="24">
        <v>42163</v>
      </c>
      <c r="C170" s="79">
        <v>160000</v>
      </c>
      <c r="D170" s="80">
        <v>3</v>
      </c>
      <c r="E170" s="87">
        <v>236950</v>
      </c>
      <c r="F170" s="106">
        <v>66962</v>
      </c>
      <c r="G170" s="115" t="s">
        <v>81</v>
      </c>
      <c r="H170" s="22">
        <v>367.9</v>
      </c>
      <c r="J170" s="4">
        <v>764</v>
      </c>
      <c r="N170" s="28">
        <v>21</v>
      </c>
      <c r="O170" s="23">
        <v>7.35</v>
      </c>
      <c r="P170" s="20" t="s">
        <v>63</v>
      </c>
      <c r="Q170" s="4" t="s">
        <v>82</v>
      </c>
      <c r="T170" s="4">
        <v>0.2</v>
      </c>
      <c r="X170" s="4">
        <v>1</v>
      </c>
      <c r="Y170" s="98">
        <f t="shared" si="29"/>
        <v>0.10810428949313287</v>
      </c>
      <c r="Z170" s="98" t="str">
        <f t="shared" si="30"/>
        <v>N/A</v>
      </c>
      <c r="AB170" s="22">
        <v>243</v>
      </c>
      <c r="AC170" s="4">
        <v>7.22</v>
      </c>
      <c r="AF170" s="4">
        <v>3978</v>
      </c>
      <c r="AH170" s="20">
        <v>2.66</v>
      </c>
      <c r="AI170" s="4">
        <v>-2.4300000000000002</v>
      </c>
      <c r="AJ170" s="4">
        <v>0.11</v>
      </c>
      <c r="AK170" s="4" t="s">
        <v>63</v>
      </c>
      <c r="AL170" s="4" t="s">
        <v>63</v>
      </c>
      <c r="AM170" s="4">
        <v>3.83</v>
      </c>
      <c r="AN170" s="4">
        <v>91</v>
      </c>
      <c r="AO170" s="22">
        <v>244</v>
      </c>
      <c r="AP170" s="4">
        <v>7.21</v>
      </c>
      <c r="AS170" s="4">
        <v>4271.8999999999996</v>
      </c>
      <c r="AU170" s="20">
        <v>0</v>
      </c>
      <c r="AV170" s="4">
        <v>-0.25</v>
      </c>
      <c r="AW170" s="4">
        <v>7.0000000000000007E-2</v>
      </c>
      <c r="AX170" s="4" t="s">
        <v>63</v>
      </c>
      <c r="AY170" s="4" t="s">
        <v>63</v>
      </c>
      <c r="AZ170" s="4">
        <v>3.81</v>
      </c>
      <c r="BA170" s="28">
        <v>94</v>
      </c>
      <c r="BB170" s="22">
        <v>5</v>
      </c>
      <c r="BD170" s="4">
        <v>91.9</v>
      </c>
      <c r="BH170" s="5">
        <v>7.31</v>
      </c>
      <c r="BK170" s="130" t="str">
        <f t="shared" si="31"/>
        <v>N/A</v>
      </c>
      <c r="BT170" s="133" t="str">
        <f t="shared" si="32"/>
        <v>N/A</v>
      </c>
    </row>
    <row r="171" spans="2:72" x14ac:dyDescent="0.25">
      <c r="B171" s="24">
        <v>42164</v>
      </c>
      <c r="C171" s="79">
        <v>160000</v>
      </c>
      <c r="D171" s="80">
        <v>3</v>
      </c>
      <c r="E171" s="87">
        <v>211600</v>
      </c>
      <c r="F171" s="106">
        <v>113560</v>
      </c>
      <c r="G171" s="115" t="s">
        <v>81</v>
      </c>
      <c r="H171" s="22">
        <v>382.1</v>
      </c>
      <c r="J171" s="4">
        <v>789</v>
      </c>
      <c r="N171" s="28">
        <v>21</v>
      </c>
      <c r="O171" s="23">
        <v>7.11</v>
      </c>
      <c r="P171" s="20" t="s">
        <v>63</v>
      </c>
      <c r="Q171" s="4" t="s">
        <v>82</v>
      </c>
      <c r="T171" s="4">
        <v>0.2</v>
      </c>
      <c r="X171" s="4">
        <v>1</v>
      </c>
      <c r="Y171" s="98">
        <f t="shared" si="29"/>
        <v>9.756688802158818E-2</v>
      </c>
      <c r="Z171" s="98" t="str">
        <f t="shared" si="30"/>
        <v>N/A</v>
      </c>
      <c r="AB171" s="22">
        <v>269</v>
      </c>
      <c r="AC171" s="4">
        <v>7.12</v>
      </c>
      <c r="AF171" s="4">
        <v>4002</v>
      </c>
      <c r="AH171" s="20">
        <v>2.66</v>
      </c>
      <c r="AI171" s="4">
        <v>-2.4300000000000002</v>
      </c>
      <c r="AJ171" s="4">
        <v>0.11</v>
      </c>
      <c r="AK171" s="4" t="s">
        <v>63</v>
      </c>
      <c r="AL171" s="4" t="s">
        <v>63</v>
      </c>
      <c r="AM171" s="4">
        <v>3.83</v>
      </c>
      <c r="AN171" s="4">
        <v>91</v>
      </c>
      <c r="AO171" s="22">
        <v>257</v>
      </c>
      <c r="AP171" s="4">
        <v>7.14</v>
      </c>
      <c r="AS171" s="4">
        <v>4365.2</v>
      </c>
      <c r="AU171" s="20">
        <v>0</v>
      </c>
      <c r="AV171" s="4">
        <v>-0.26</v>
      </c>
      <c r="AW171" s="4">
        <v>0.1</v>
      </c>
      <c r="AX171" s="4" t="s">
        <v>63</v>
      </c>
      <c r="AY171" s="4" t="s">
        <v>63</v>
      </c>
      <c r="AZ171" s="4">
        <v>3.84</v>
      </c>
      <c r="BA171" s="28">
        <v>91</v>
      </c>
      <c r="BB171" s="22">
        <v>7.5</v>
      </c>
      <c r="BD171" s="4">
        <v>90.8</v>
      </c>
      <c r="BH171" s="5">
        <v>7.25</v>
      </c>
      <c r="BK171" s="130" t="str">
        <f t="shared" si="31"/>
        <v>N/A</v>
      </c>
      <c r="BT171" s="133" t="str">
        <f t="shared" si="32"/>
        <v>N/A</v>
      </c>
    </row>
    <row r="172" spans="2:72" x14ac:dyDescent="0.25">
      <c r="B172" s="24">
        <v>42165</v>
      </c>
      <c r="C172" s="79">
        <v>160000</v>
      </c>
      <c r="D172" s="80">
        <v>3</v>
      </c>
      <c r="E172" s="87">
        <v>142800</v>
      </c>
      <c r="F172" s="106">
        <v>139967</v>
      </c>
      <c r="G172" s="115" t="s">
        <v>81</v>
      </c>
      <c r="H172" s="22">
        <v>314.2</v>
      </c>
      <c r="J172" s="4">
        <v>761</v>
      </c>
      <c r="N172" s="28">
        <v>21</v>
      </c>
      <c r="O172" s="23">
        <v>7.21</v>
      </c>
      <c r="P172" s="20" t="s">
        <v>63</v>
      </c>
      <c r="Q172" s="4" t="s">
        <v>82</v>
      </c>
      <c r="T172" s="4">
        <v>0.9</v>
      </c>
      <c r="X172" s="4">
        <v>2.1</v>
      </c>
      <c r="Y172" s="98">
        <f t="shared" si="29"/>
        <v>5.7933091317275885E-2</v>
      </c>
      <c r="Z172" s="98" t="str">
        <f t="shared" si="30"/>
        <v>N/A</v>
      </c>
      <c r="AB172" s="22">
        <v>198</v>
      </c>
      <c r="AC172" s="4">
        <v>7.21</v>
      </c>
      <c r="AF172" s="4">
        <v>4158.3</v>
      </c>
      <c r="AH172" s="20">
        <v>1.24</v>
      </c>
      <c r="AI172" s="4">
        <v>-1.84</v>
      </c>
      <c r="AJ172" s="4">
        <v>0.1</v>
      </c>
      <c r="AK172" s="4" t="s">
        <v>63</v>
      </c>
      <c r="AL172" s="4" t="s">
        <v>63</v>
      </c>
      <c r="AM172" s="4">
        <v>3.33</v>
      </c>
      <c r="AN172" s="4">
        <v>84</v>
      </c>
      <c r="AO172" s="22">
        <v>175</v>
      </c>
      <c r="AP172" s="4">
        <v>7.17</v>
      </c>
      <c r="AS172" s="4">
        <v>4785.2</v>
      </c>
      <c r="AU172" s="20">
        <v>1.21</v>
      </c>
      <c r="AV172" s="4">
        <v>-1.58</v>
      </c>
      <c r="AW172" s="4">
        <v>0.1</v>
      </c>
      <c r="AX172" s="4" t="s">
        <v>63</v>
      </c>
      <c r="AY172" s="4" t="s">
        <v>63</v>
      </c>
      <c r="AZ172" s="4">
        <v>3.33</v>
      </c>
      <c r="BA172" s="28">
        <v>86</v>
      </c>
      <c r="BB172" s="22">
        <v>11.2</v>
      </c>
      <c r="BD172" s="4">
        <v>84.3</v>
      </c>
      <c r="BH172" s="5">
        <v>7.41</v>
      </c>
      <c r="BK172" s="130" t="str">
        <f t="shared" si="31"/>
        <v>N/A</v>
      </c>
      <c r="BT172" s="133" t="str">
        <f t="shared" si="32"/>
        <v>N/A</v>
      </c>
    </row>
    <row r="173" spans="2:72" x14ac:dyDescent="0.25">
      <c r="B173" s="24">
        <v>42166</v>
      </c>
      <c r="C173" s="79">
        <v>160000</v>
      </c>
      <c r="D173" s="80">
        <v>3</v>
      </c>
      <c r="E173" s="87">
        <v>147900</v>
      </c>
      <c r="F173" s="106">
        <v>198827</v>
      </c>
      <c r="G173" s="115" t="s">
        <v>81</v>
      </c>
      <c r="H173" s="22">
        <v>309.3</v>
      </c>
      <c r="J173" s="4">
        <v>758</v>
      </c>
      <c r="N173" s="28">
        <v>21</v>
      </c>
      <c r="O173" s="23">
        <v>7.42</v>
      </c>
      <c r="P173" s="20" t="s">
        <v>63</v>
      </c>
      <c r="Q173" s="4" t="s">
        <v>82</v>
      </c>
      <c r="T173" s="4">
        <v>0.8</v>
      </c>
      <c r="X173" s="4">
        <v>1.4</v>
      </c>
      <c r="Y173" s="98">
        <f t="shared" si="29"/>
        <v>5.9474754839755638E-2</v>
      </c>
      <c r="Z173" s="98" t="str">
        <f t="shared" si="30"/>
        <v>N/A</v>
      </c>
      <c r="AB173" s="22">
        <v>174</v>
      </c>
      <c r="AC173" s="4">
        <v>7.19</v>
      </c>
      <c r="AD173" s="140">
        <v>6.66</v>
      </c>
      <c r="AF173" s="4">
        <v>4267.7</v>
      </c>
      <c r="AH173" s="20">
        <v>1.49</v>
      </c>
      <c r="AI173" s="4">
        <v>-1.65</v>
      </c>
      <c r="AJ173" s="4">
        <v>0.1</v>
      </c>
      <c r="AK173" s="4" t="s">
        <v>63</v>
      </c>
      <c r="AL173" s="4" t="s">
        <v>63</v>
      </c>
      <c r="AM173" s="4">
        <v>4.0199999999999996</v>
      </c>
      <c r="AN173" s="4">
        <v>84</v>
      </c>
      <c r="AO173" s="22">
        <v>162</v>
      </c>
      <c r="AP173" s="4">
        <v>7.12</v>
      </c>
      <c r="AQ173" s="140">
        <v>3.56</v>
      </c>
      <c r="AS173" s="4">
        <v>4808.6000000000004</v>
      </c>
      <c r="AU173" s="20">
        <v>1.45</v>
      </c>
      <c r="AV173" s="4">
        <v>-1.77</v>
      </c>
      <c r="AW173" s="4">
        <v>0.09</v>
      </c>
      <c r="AX173" s="4" t="s">
        <v>63</v>
      </c>
      <c r="AY173" s="4" t="s">
        <v>63</v>
      </c>
      <c r="AZ173" s="4">
        <v>4.0199999999999996</v>
      </c>
      <c r="BA173" s="28">
        <v>83</v>
      </c>
      <c r="BB173" s="22">
        <v>14.4</v>
      </c>
      <c r="BD173" s="4">
        <v>70.099999999999994</v>
      </c>
      <c r="BH173" s="5">
        <v>7.36</v>
      </c>
      <c r="BK173" s="130" t="str">
        <f t="shared" si="31"/>
        <v>N/A</v>
      </c>
      <c r="BT173" s="133" t="str">
        <f t="shared" si="32"/>
        <v>N/A</v>
      </c>
    </row>
    <row r="174" spans="2:72" x14ac:dyDescent="0.25">
      <c r="B174" s="24">
        <v>42167</v>
      </c>
      <c r="C174" s="79">
        <v>160000</v>
      </c>
      <c r="D174" s="80">
        <v>3</v>
      </c>
      <c r="E174" s="87">
        <v>164100</v>
      </c>
      <c r="F174" s="106">
        <v>185827</v>
      </c>
      <c r="G174" s="115" t="s">
        <v>81</v>
      </c>
      <c r="H174" s="22">
        <v>302.10000000000002</v>
      </c>
      <c r="J174" s="4">
        <v>763</v>
      </c>
      <c r="N174" s="28">
        <v>21</v>
      </c>
      <c r="O174" s="23">
        <v>7.32</v>
      </c>
      <c r="P174" s="20" t="s">
        <v>63</v>
      </c>
      <c r="Q174" s="4" t="s">
        <v>82</v>
      </c>
      <c r="T174" s="4">
        <v>0.4</v>
      </c>
      <c r="X174" s="4">
        <v>2.9</v>
      </c>
      <c r="Y174" s="98">
        <f t="shared" si="29"/>
        <v>6.5507686493043046E-2</v>
      </c>
      <c r="Z174" s="98" t="str">
        <f t="shared" si="30"/>
        <v>N/A</v>
      </c>
      <c r="AB174" s="22">
        <v>181</v>
      </c>
      <c r="AC174" s="4">
        <v>7.1</v>
      </c>
      <c r="AF174" s="4">
        <v>4299.3999999999996</v>
      </c>
      <c r="AH174" s="20">
        <v>0</v>
      </c>
      <c r="AI174" s="4">
        <v>-0.89</v>
      </c>
      <c r="AJ174" s="4">
        <v>0.1</v>
      </c>
      <c r="AK174" s="4" t="s">
        <v>63</v>
      </c>
      <c r="AL174" s="4" t="s">
        <v>63</v>
      </c>
      <c r="AM174" s="4">
        <v>3.4</v>
      </c>
      <c r="AN174" s="4">
        <v>85</v>
      </c>
      <c r="AO174" s="22">
        <v>174</v>
      </c>
      <c r="AP174" s="4">
        <v>7.05</v>
      </c>
      <c r="AS174" s="4">
        <v>4875.8999999999996</v>
      </c>
      <c r="AU174" s="20">
        <v>0.19</v>
      </c>
      <c r="AV174" s="4">
        <v>-0.98</v>
      </c>
      <c r="AW174" s="4">
        <v>0.08</v>
      </c>
      <c r="AX174" s="4" t="s">
        <v>63</v>
      </c>
      <c r="AY174" s="4" t="s">
        <v>63</v>
      </c>
      <c r="AZ174" s="4">
        <v>0.01</v>
      </c>
      <c r="BA174" s="28">
        <v>82</v>
      </c>
      <c r="BB174" s="22">
        <v>9.3000000000000007</v>
      </c>
      <c r="BD174" s="4">
        <v>72.099999999999994</v>
      </c>
      <c r="BH174" s="5">
        <v>7.31</v>
      </c>
      <c r="BK174" s="130" t="str">
        <f t="shared" si="31"/>
        <v>N/A</v>
      </c>
      <c r="BT174" s="133" t="str">
        <f t="shared" si="32"/>
        <v>N/A</v>
      </c>
    </row>
    <row r="175" spans="2:72" x14ac:dyDescent="0.25">
      <c r="B175" s="24">
        <v>42168</v>
      </c>
      <c r="C175" s="79">
        <v>160000</v>
      </c>
      <c r="D175" s="80">
        <v>3</v>
      </c>
      <c r="E175" s="87">
        <v>116100</v>
      </c>
      <c r="F175" s="106">
        <v>144671</v>
      </c>
      <c r="G175" s="115" t="s">
        <v>81</v>
      </c>
      <c r="P175" s="20" t="s">
        <v>63</v>
      </c>
      <c r="Q175" s="4" t="s">
        <v>82</v>
      </c>
      <c r="T175" s="4">
        <v>0.2</v>
      </c>
      <c r="X175" s="4">
        <v>0.8</v>
      </c>
      <c r="Y175" s="98" t="str">
        <f t="shared" si="29"/>
        <v>N/A</v>
      </c>
      <c r="Z175" s="98" t="str">
        <f t="shared" si="30"/>
        <v>N/A</v>
      </c>
      <c r="AH175" s="20">
        <v>1.51</v>
      </c>
      <c r="AI175" s="4">
        <v>-1.65</v>
      </c>
      <c r="AJ175" s="4">
        <v>0.09</v>
      </c>
      <c r="AK175" s="4" t="s">
        <v>63</v>
      </c>
      <c r="AL175" s="4" t="s">
        <v>63</v>
      </c>
      <c r="AM175" s="4">
        <v>4.3499999999999996</v>
      </c>
      <c r="AN175" s="4">
        <v>88</v>
      </c>
      <c r="AU175" s="20">
        <v>1.45</v>
      </c>
      <c r="AV175" s="4">
        <v>-2.12</v>
      </c>
      <c r="AW175" s="4">
        <v>0.1</v>
      </c>
      <c r="AX175" s="4" t="s">
        <v>63</v>
      </c>
      <c r="AY175" s="4" t="s">
        <v>63</v>
      </c>
      <c r="AZ175" s="4">
        <v>4.3</v>
      </c>
      <c r="BA175" s="28">
        <v>91</v>
      </c>
      <c r="BK175" s="130" t="str">
        <f t="shared" si="31"/>
        <v>N/A</v>
      </c>
      <c r="BT175" s="133" t="str">
        <f t="shared" si="32"/>
        <v>N/A</v>
      </c>
    </row>
    <row r="176" spans="2:72" x14ac:dyDescent="0.25">
      <c r="B176" s="24">
        <v>42169</v>
      </c>
      <c r="C176" s="79">
        <v>160000</v>
      </c>
      <c r="D176" s="80">
        <v>3</v>
      </c>
      <c r="E176" s="87"/>
      <c r="F176" s="106"/>
      <c r="G176" s="115" t="s">
        <v>81</v>
      </c>
      <c r="P176" s="20" t="s">
        <v>63</v>
      </c>
      <c r="Q176" s="4" t="s">
        <v>82</v>
      </c>
      <c r="T176" s="4">
        <v>0.2</v>
      </c>
      <c r="X176" s="4">
        <v>2.6</v>
      </c>
      <c r="Y176" s="98" t="str">
        <f t="shared" si="29"/>
        <v>N/A</v>
      </c>
      <c r="Z176" s="98" t="str">
        <f t="shared" si="30"/>
        <v>N/A</v>
      </c>
      <c r="AH176" s="20">
        <v>0</v>
      </c>
      <c r="AI176" s="4">
        <v>-1</v>
      </c>
      <c r="AJ176" s="4">
        <v>0.11</v>
      </c>
      <c r="AK176" s="4" t="s">
        <v>63</v>
      </c>
      <c r="AL176" s="4" t="s">
        <v>82</v>
      </c>
      <c r="AM176" s="4">
        <v>3.6</v>
      </c>
      <c r="AN176" s="4">
        <v>85</v>
      </c>
      <c r="AU176" s="20">
        <v>2.4500000000000002</v>
      </c>
      <c r="AV176" s="4">
        <v>-2.84</v>
      </c>
      <c r="AW176" s="4">
        <v>0.09</v>
      </c>
      <c r="AX176" s="4" t="s">
        <v>63</v>
      </c>
      <c r="AY176" s="4" t="s">
        <v>63</v>
      </c>
      <c r="AZ176" s="4">
        <v>3.55</v>
      </c>
      <c r="BA176" s="28">
        <v>84</v>
      </c>
      <c r="BK176" s="130" t="str">
        <f t="shared" si="31"/>
        <v>N/A</v>
      </c>
      <c r="BT176" s="133" t="str">
        <f t="shared" si="32"/>
        <v>N/A</v>
      </c>
    </row>
    <row r="177" spans="2:72" x14ac:dyDescent="0.25">
      <c r="B177" s="24">
        <v>42170</v>
      </c>
      <c r="C177" s="79">
        <v>160000</v>
      </c>
      <c r="D177" s="80">
        <v>3</v>
      </c>
      <c r="E177" s="87"/>
      <c r="F177" s="106"/>
      <c r="Y177" s="98" t="str">
        <f t="shared" si="29"/>
        <v>N/A</v>
      </c>
      <c r="Z177" s="98" t="str">
        <f t="shared" si="30"/>
        <v>N/A</v>
      </c>
      <c r="BK177" s="130" t="str">
        <f t="shared" si="31"/>
        <v>N/A</v>
      </c>
      <c r="BT177" s="133" t="str">
        <f t="shared" si="32"/>
        <v>N/A</v>
      </c>
    </row>
    <row r="178" spans="2:72" x14ac:dyDescent="0.25">
      <c r="B178" s="24">
        <v>42171</v>
      </c>
      <c r="C178" s="79">
        <v>160000</v>
      </c>
      <c r="D178" s="80">
        <v>3</v>
      </c>
      <c r="E178" s="87"/>
      <c r="F178" s="106"/>
      <c r="Y178" s="98" t="str">
        <f t="shared" si="29"/>
        <v>N/A</v>
      </c>
      <c r="Z178" s="98" t="str">
        <f t="shared" si="30"/>
        <v>N/A</v>
      </c>
      <c r="BK178" s="130" t="str">
        <f t="shared" si="31"/>
        <v>N/A</v>
      </c>
      <c r="BT178" s="133" t="str">
        <f t="shared" si="32"/>
        <v>N/A</v>
      </c>
    </row>
    <row r="179" spans="2:72" x14ac:dyDescent="0.25">
      <c r="B179" s="24">
        <v>42172</v>
      </c>
      <c r="C179" s="79">
        <v>160000</v>
      </c>
      <c r="D179" s="80">
        <v>3</v>
      </c>
      <c r="E179" s="87">
        <v>155000</v>
      </c>
      <c r="F179" s="106">
        <v>173947</v>
      </c>
      <c r="G179" s="115" t="s">
        <v>81</v>
      </c>
      <c r="H179" s="22">
        <v>491.6</v>
      </c>
      <c r="J179" s="4">
        <v>654</v>
      </c>
      <c r="N179" s="28">
        <v>21</v>
      </c>
      <c r="O179" s="23">
        <v>7.31</v>
      </c>
      <c r="P179" s="20" t="s">
        <v>63</v>
      </c>
      <c r="Q179" s="4" t="s">
        <v>82</v>
      </c>
      <c r="T179" s="4">
        <v>0.6</v>
      </c>
      <c r="X179" s="4">
        <v>2.2999999999999998</v>
      </c>
      <c r="Y179" s="98">
        <f t="shared" si="29"/>
        <v>5.4642776286425825E-2</v>
      </c>
      <c r="Z179" s="98" t="str">
        <f t="shared" si="30"/>
        <v>N/A</v>
      </c>
      <c r="AB179" s="22">
        <v>169</v>
      </c>
      <c r="AC179" s="4">
        <v>7.15</v>
      </c>
      <c r="AD179" s="140">
        <v>3.81</v>
      </c>
      <c r="AF179" s="86">
        <v>6166.6</v>
      </c>
      <c r="AH179" s="20">
        <v>0</v>
      </c>
      <c r="AI179" s="4">
        <v>-0.95</v>
      </c>
      <c r="AJ179" s="4">
        <v>0.9</v>
      </c>
      <c r="AK179" s="4" t="s">
        <v>63</v>
      </c>
      <c r="AL179" s="4" t="s">
        <v>63</v>
      </c>
      <c r="AM179" s="4">
        <v>3.64</v>
      </c>
      <c r="AN179" s="4">
        <v>90</v>
      </c>
      <c r="AO179" s="22">
        <v>160</v>
      </c>
      <c r="AP179" s="4">
        <v>7.18</v>
      </c>
      <c r="AQ179" s="140">
        <v>3.72</v>
      </c>
      <c r="AS179" s="86">
        <v>4732.5</v>
      </c>
      <c r="AU179" s="20">
        <v>2.2400000000000002</v>
      </c>
      <c r="AV179" s="4">
        <v>3.18</v>
      </c>
      <c r="AW179" s="4">
        <v>0.7</v>
      </c>
      <c r="AX179" s="4" t="s">
        <v>63</v>
      </c>
      <c r="AY179" s="4" t="s">
        <v>63</v>
      </c>
      <c r="AZ179" s="4">
        <v>3.59</v>
      </c>
      <c r="BA179" s="28">
        <v>82</v>
      </c>
      <c r="BB179" s="22">
        <v>10.1</v>
      </c>
      <c r="BD179" s="4">
        <v>62.2</v>
      </c>
      <c r="BH179" s="5">
        <v>7.41</v>
      </c>
      <c r="BK179" s="130" t="str">
        <f t="shared" si="31"/>
        <v>N/A</v>
      </c>
      <c r="BT179" s="133" t="str">
        <f t="shared" si="32"/>
        <v>N/A</v>
      </c>
    </row>
    <row r="180" spans="2:72" x14ac:dyDescent="0.25">
      <c r="B180" s="24">
        <v>42173</v>
      </c>
      <c r="C180" s="79">
        <v>160000</v>
      </c>
      <c r="D180" s="80">
        <v>3</v>
      </c>
      <c r="E180" s="87"/>
      <c r="F180" s="106"/>
      <c r="G180" s="115" t="s">
        <v>81</v>
      </c>
      <c r="Y180" s="98" t="str">
        <f t="shared" si="29"/>
        <v>N/A</v>
      </c>
      <c r="Z180" s="98" t="str">
        <f t="shared" si="30"/>
        <v>N/A</v>
      </c>
      <c r="BK180" s="130" t="str">
        <f t="shared" si="31"/>
        <v>N/A</v>
      </c>
      <c r="BT180" s="133" t="str">
        <f t="shared" si="32"/>
        <v>N/A</v>
      </c>
    </row>
    <row r="181" spans="2:72" x14ac:dyDescent="0.25">
      <c r="B181" s="24">
        <v>42174</v>
      </c>
      <c r="C181" s="79">
        <v>160000</v>
      </c>
      <c r="D181" s="80">
        <v>3</v>
      </c>
      <c r="E181" s="87"/>
      <c r="F181" s="106"/>
      <c r="Y181" s="98" t="str">
        <f t="shared" si="29"/>
        <v>N/A</v>
      </c>
      <c r="Z181" s="98" t="str">
        <f t="shared" si="30"/>
        <v>N/A</v>
      </c>
      <c r="BK181" s="130" t="str">
        <f t="shared" si="31"/>
        <v>N/A</v>
      </c>
      <c r="BT181" s="133" t="str">
        <f t="shared" si="32"/>
        <v>N/A</v>
      </c>
    </row>
    <row r="182" spans="2:72" x14ac:dyDescent="0.25">
      <c r="B182" s="24">
        <v>42175</v>
      </c>
      <c r="C182" s="79">
        <v>160000</v>
      </c>
      <c r="D182" s="80">
        <v>3</v>
      </c>
      <c r="E182" s="87"/>
      <c r="F182" s="106"/>
      <c r="Y182" s="98" t="str">
        <f t="shared" si="29"/>
        <v>N/A</v>
      </c>
      <c r="Z182" s="98" t="str">
        <f t="shared" si="30"/>
        <v>N/A</v>
      </c>
      <c r="BK182" s="130" t="str">
        <f t="shared" si="31"/>
        <v>N/A</v>
      </c>
      <c r="BT182" s="133" t="str">
        <f t="shared" si="32"/>
        <v>N/A</v>
      </c>
    </row>
    <row r="183" spans="2:72" x14ac:dyDescent="0.25">
      <c r="B183" s="24">
        <v>42176</v>
      </c>
      <c r="C183" s="79">
        <v>160000</v>
      </c>
      <c r="D183" s="80">
        <v>3</v>
      </c>
      <c r="E183" s="87"/>
      <c r="F183" s="106"/>
      <c r="Y183" s="98" t="str">
        <f t="shared" si="29"/>
        <v>N/A</v>
      </c>
      <c r="Z183" s="98" t="str">
        <f t="shared" si="30"/>
        <v>N/A</v>
      </c>
      <c r="BK183" s="130" t="str">
        <f t="shared" si="31"/>
        <v>N/A</v>
      </c>
      <c r="BT183" s="133" t="str">
        <f t="shared" si="32"/>
        <v>N/A</v>
      </c>
    </row>
    <row r="184" spans="2:72" x14ac:dyDescent="0.25">
      <c r="B184" s="24">
        <v>42177</v>
      </c>
      <c r="C184" s="79">
        <v>160000</v>
      </c>
      <c r="D184" s="80">
        <v>3</v>
      </c>
      <c r="E184" s="87">
        <v>196900</v>
      </c>
      <c r="F184" s="106">
        <v>142528</v>
      </c>
      <c r="G184" s="115" t="s">
        <v>81</v>
      </c>
      <c r="H184" s="22">
        <v>489.8</v>
      </c>
      <c r="J184" s="4">
        <v>649</v>
      </c>
      <c r="N184" s="28">
        <v>21</v>
      </c>
      <c r="O184" s="23">
        <v>7.4</v>
      </c>
      <c r="P184" s="20" t="s">
        <v>63</v>
      </c>
      <c r="Q184" s="4" t="s">
        <v>82</v>
      </c>
      <c r="T184" s="4">
        <v>0.2</v>
      </c>
      <c r="X184" s="4">
        <v>1.7</v>
      </c>
      <c r="Y184" s="98">
        <f t="shared" si="29"/>
        <v>6.4880097725228014E-2</v>
      </c>
      <c r="Z184" s="98" t="str">
        <f t="shared" si="30"/>
        <v>N/A</v>
      </c>
      <c r="AB184" s="22">
        <v>171</v>
      </c>
      <c r="AC184" s="4">
        <v>6.98</v>
      </c>
      <c r="AF184" s="4">
        <v>5921.3</v>
      </c>
      <c r="AH184" s="20">
        <v>1.51</v>
      </c>
      <c r="AI184" s="4">
        <v>-1.87</v>
      </c>
      <c r="AJ184" s="4">
        <v>0.1</v>
      </c>
      <c r="AK184" s="4" t="s">
        <v>63</v>
      </c>
      <c r="AL184" s="4" t="s">
        <v>63</v>
      </c>
      <c r="AM184" s="4">
        <v>3.33</v>
      </c>
      <c r="AN184" s="4">
        <v>85</v>
      </c>
      <c r="AO184" s="22">
        <v>164</v>
      </c>
      <c r="AP184" s="4">
        <v>7.02</v>
      </c>
      <c r="AS184" s="4">
        <v>5024.5</v>
      </c>
      <c r="AU184" s="20">
        <v>1.55</v>
      </c>
      <c r="AV184" s="4">
        <v>-1.87</v>
      </c>
      <c r="AW184" s="4">
        <v>0.1</v>
      </c>
      <c r="AX184" s="4" t="s">
        <v>63</v>
      </c>
      <c r="AY184" s="4" t="s">
        <v>63</v>
      </c>
      <c r="AZ184" s="4">
        <v>3.34</v>
      </c>
      <c r="BA184" s="28">
        <v>84</v>
      </c>
      <c r="BB184" s="22">
        <v>24.3</v>
      </c>
      <c r="BD184" s="4">
        <v>61.2</v>
      </c>
      <c r="BH184" s="5">
        <v>7.33</v>
      </c>
      <c r="BK184" s="130" t="str">
        <f t="shared" si="31"/>
        <v>N/A</v>
      </c>
      <c r="BT184" s="133" t="str">
        <f t="shared" si="32"/>
        <v>N/A</v>
      </c>
    </row>
    <row r="185" spans="2:72" x14ac:dyDescent="0.25">
      <c r="B185" s="24">
        <v>42178</v>
      </c>
      <c r="C185" s="79">
        <v>160000</v>
      </c>
      <c r="D185" s="80">
        <v>3</v>
      </c>
      <c r="E185" s="87">
        <v>190500</v>
      </c>
      <c r="F185" s="106">
        <v>215181</v>
      </c>
      <c r="G185" s="115" t="s">
        <v>81</v>
      </c>
      <c r="H185" s="22">
        <v>486.3</v>
      </c>
      <c r="J185" s="4">
        <v>651</v>
      </c>
      <c r="N185" s="28">
        <v>21</v>
      </c>
      <c r="O185" s="23">
        <v>7.35</v>
      </c>
      <c r="P185" s="20" t="s">
        <v>63</v>
      </c>
      <c r="Q185" s="4" t="s">
        <v>82</v>
      </c>
      <c r="T185" s="4">
        <v>0.5</v>
      </c>
      <c r="X185" s="4">
        <v>1.4</v>
      </c>
      <c r="Y185" s="98">
        <f t="shared" si="29"/>
        <v>6.1574976435619898E-2</v>
      </c>
      <c r="Z185" s="98" t="str">
        <f t="shared" si="30"/>
        <v>N/A</v>
      </c>
      <c r="AB185" s="22">
        <v>184</v>
      </c>
      <c r="AC185" s="4">
        <v>7.02</v>
      </c>
      <c r="AD185" s="140">
        <v>6.83</v>
      </c>
      <c r="AF185" s="4">
        <v>5972.6</v>
      </c>
      <c r="AH185" s="20">
        <v>1.81</v>
      </c>
      <c r="AI185" s="4">
        <v>-1.84</v>
      </c>
      <c r="AJ185" s="4">
        <v>0.17</v>
      </c>
      <c r="AK185" s="4" t="s">
        <v>63</v>
      </c>
      <c r="AL185" s="4" t="s">
        <v>63</v>
      </c>
      <c r="AM185" s="4">
        <v>4.13</v>
      </c>
      <c r="AN185" s="4">
        <v>93</v>
      </c>
      <c r="AO185" s="22">
        <v>170</v>
      </c>
      <c r="AP185" s="4">
        <v>7.11</v>
      </c>
      <c r="AQ185" s="140">
        <v>6.75</v>
      </c>
      <c r="AS185" s="4">
        <v>5137.8999999999996</v>
      </c>
      <c r="AU185" s="20">
        <v>2.41</v>
      </c>
      <c r="AV185" s="4">
        <v>-1.27</v>
      </c>
      <c r="AW185" s="4">
        <v>0.41</v>
      </c>
      <c r="AX185" s="4" t="s">
        <v>63</v>
      </c>
      <c r="AY185" s="4" t="s">
        <v>63</v>
      </c>
      <c r="AZ185" s="4">
        <v>4.16</v>
      </c>
      <c r="BA185" s="28">
        <v>85</v>
      </c>
      <c r="BB185" s="22">
        <v>39.4</v>
      </c>
      <c r="BD185" s="4">
        <v>71.900000000000006</v>
      </c>
      <c r="BH185" s="5">
        <v>7.22</v>
      </c>
      <c r="BK185" s="130" t="str">
        <f t="shared" si="31"/>
        <v>N/A</v>
      </c>
      <c r="BT185" s="133" t="str">
        <f t="shared" si="32"/>
        <v>N/A</v>
      </c>
    </row>
    <row r="186" spans="2:72" x14ac:dyDescent="0.25">
      <c r="B186" s="24">
        <v>42179</v>
      </c>
      <c r="C186" s="79">
        <v>160000</v>
      </c>
      <c r="D186" s="80">
        <v>3</v>
      </c>
      <c r="E186" s="87"/>
      <c r="F186" s="106"/>
      <c r="G186" s="115" t="s">
        <v>81</v>
      </c>
      <c r="H186" s="22">
        <v>492.5</v>
      </c>
      <c r="J186" s="4">
        <v>701</v>
      </c>
      <c r="N186" s="28">
        <v>21</v>
      </c>
      <c r="O186" s="23">
        <v>7.41</v>
      </c>
      <c r="P186" s="20" t="s">
        <v>63</v>
      </c>
      <c r="Q186" s="4" t="s">
        <v>82</v>
      </c>
      <c r="T186" s="4">
        <v>0.2</v>
      </c>
      <c r="X186" s="4">
        <v>1.8</v>
      </c>
      <c r="Y186" s="98" t="str">
        <f t="shared" si="29"/>
        <v>N/A</v>
      </c>
      <c r="Z186" s="98" t="str">
        <f t="shared" si="30"/>
        <v>N/A</v>
      </c>
      <c r="AB186" s="22">
        <v>179</v>
      </c>
      <c r="AC186" s="4">
        <v>7.11</v>
      </c>
      <c r="AF186" s="4">
        <v>5984.1</v>
      </c>
      <c r="AH186" s="20">
        <v>1.21</v>
      </c>
      <c r="AI186" s="4">
        <v>-2.54</v>
      </c>
      <c r="AJ186" s="4">
        <v>0.9</v>
      </c>
      <c r="AK186" s="4" t="s">
        <v>63</v>
      </c>
      <c r="AL186" s="4" t="s">
        <v>63</v>
      </c>
      <c r="AM186" s="4">
        <v>3.32</v>
      </c>
      <c r="AN186" s="4">
        <v>91</v>
      </c>
      <c r="AO186" s="22">
        <v>184</v>
      </c>
      <c r="AP186" s="4">
        <v>7.05</v>
      </c>
      <c r="AS186" s="4">
        <v>5149.7</v>
      </c>
      <c r="AU186" s="20">
        <v>1.32</v>
      </c>
      <c r="AV186" s="4">
        <v>-2.5099999999999998</v>
      </c>
      <c r="AW186" s="4">
        <v>0.1</v>
      </c>
      <c r="AX186" s="4" t="s">
        <v>63</v>
      </c>
      <c r="AY186" s="4" t="s">
        <v>63</v>
      </c>
      <c r="AZ186" s="4">
        <v>3.33</v>
      </c>
      <c r="BA186" s="28">
        <v>86</v>
      </c>
      <c r="BB186" s="22">
        <v>24.1</v>
      </c>
      <c r="BD186" s="4">
        <v>69.2</v>
      </c>
      <c r="BH186" s="5">
        <v>7.33</v>
      </c>
      <c r="BK186" s="130" t="str">
        <f t="shared" si="31"/>
        <v>N/A</v>
      </c>
      <c r="BT186" s="133" t="str">
        <f t="shared" si="32"/>
        <v>N/A</v>
      </c>
    </row>
    <row r="187" spans="2:72" x14ac:dyDescent="0.25">
      <c r="B187" s="24">
        <v>42180</v>
      </c>
      <c r="C187" s="79">
        <v>160000</v>
      </c>
      <c r="D187" s="80">
        <v>3</v>
      </c>
      <c r="E187" s="87"/>
      <c r="F187" s="106"/>
      <c r="Y187" s="98" t="str">
        <f t="shared" si="29"/>
        <v>N/A</v>
      </c>
      <c r="Z187" s="98" t="str">
        <f t="shared" si="30"/>
        <v>N/A</v>
      </c>
      <c r="BK187" s="130" t="str">
        <f t="shared" si="31"/>
        <v>N/A</v>
      </c>
      <c r="BT187" s="133" t="str">
        <f t="shared" si="32"/>
        <v>N/A</v>
      </c>
    </row>
    <row r="188" spans="2:72" x14ac:dyDescent="0.25">
      <c r="B188" s="24">
        <v>42181</v>
      </c>
      <c r="C188" s="79">
        <v>160000</v>
      </c>
      <c r="D188" s="80">
        <v>3</v>
      </c>
      <c r="E188" s="87">
        <v>140000</v>
      </c>
      <c r="F188" s="106">
        <v>177817</v>
      </c>
      <c r="G188" s="115" t="s">
        <v>81</v>
      </c>
      <c r="Y188" s="98" t="str">
        <f t="shared" si="29"/>
        <v>N/A</v>
      </c>
      <c r="Z188" s="98" t="str">
        <f t="shared" si="30"/>
        <v>N/A</v>
      </c>
      <c r="BK188" s="130" t="str">
        <f t="shared" si="31"/>
        <v>N/A</v>
      </c>
      <c r="BT188" s="133" t="str">
        <f t="shared" si="32"/>
        <v>N/A</v>
      </c>
    </row>
    <row r="189" spans="2:72" x14ac:dyDescent="0.25">
      <c r="B189" s="24">
        <v>42182</v>
      </c>
      <c r="C189" s="79">
        <v>160000</v>
      </c>
      <c r="D189" s="80">
        <v>3</v>
      </c>
      <c r="E189" s="87">
        <v>125800</v>
      </c>
      <c r="F189" s="106"/>
      <c r="G189" s="115" t="s">
        <v>81</v>
      </c>
      <c r="H189" s="22">
        <v>250</v>
      </c>
      <c r="J189" s="4">
        <v>605</v>
      </c>
      <c r="N189" s="28">
        <v>21</v>
      </c>
      <c r="O189" s="23">
        <v>7.31</v>
      </c>
      <c r="P189" s="20" t="s">
        <v>63</v>
      </c>
      <c r="Q189" s="4" t="s">
        <v>82</v>
      </c>
      <c r="T189" s="4">
        <v>0.8</v>
      </c>
      <c r="X189" s="4">
        <v>2.1</v>
      </c>
      <c r="Y189" s="98">
        <f t="shared" si="29"/>
        <v>3.2876526050680366E-2</v>
      </c>
      <c r="Z189" s="98" t="str">
        <f t="shared" si="30"/>
        <v>N/A</v>
      </c>
      <c r="AB189" s="22">
        <v>151</v>
      </c>
      <c r="AC189" s="4">
        <v>6.99</v>
      </c>
      <c r="AD189" s="140">
        <v>5.3</v>
      </c>
      <c r="AF189" s="4">
        <v>5868.6</v>
      </c>
      <c r="AH189" s="20">
        <v>1.6</v>
      </c>
      <c r="AI189" s="4">
        <v>-1.86</v>
      </c>
      <c r="AJ189" s="4">
        <v>0.9</v>
      </c>
      <c r="AK189" s="4" t="s">
        <v>63</v>
      </c>
      <c r="AL189" s="4" t="s">
        <v>63</v>
      </c>
      <c r="AM189" s="4">
        <v>4.45</v>
      </c>
      <c r="AN189" s="4">
        <v>91</v>
      </c>
      <c r="AO189" s="22">
        <v>157</v>
      </c>
      <c r="AP189" s="4">
        <v>7.01</v>
      </c>
      <c r="AQ189" s="140">
        <v>5.07</v>
      </c>
      <c r="AS189" s="4">
        <v>5905.6</v>
      </c>
      <c r="AU189" s="20">
        <v>1.61</v>
      </c>
      <c r="AV189" s="4">
        <v>-1.47</v>
      </c>
      <c r="AW189" s="4">
        <v>0.9</v>
      </c>
      <c r="AX189" s="4" t="s">
        <v>63</v>
      </c>
      <c r="AY189" s="4" t="s">
        <v>63</v>
      </c>
      <c r="AZ189" s="4">
        <v>4.45</v>
      </c>
      <c r="BA189" s="28">
        <v>98</v>
      </c>
      <c r="BB189" s="22">
        <v>42.9</v>
      </c>
      <c r="BD189" s="4">
        <v>82.8</v>
      </c>
      <c r="BH189" s="5">
        <v>7.14</v>
      </c>
      <c r="BK189" s="130" t="str">
        <f t="shared" si="31"/>
        <v>N/A</v>
      </c>
      <c r="BT189" s="133" t="str">
        <f t="shared" si="32"/>
        <v>N/A</v>
      </c>
    </row>
    <row r="190" spans="2:72" x14ac:dyDescent="0.25">
      <c r="B190" s="24">
        <v>42183</v>
      </c>
      <c r="C190" s="79">
        <v>160000</v>
      </c>
      <c r="D190" s="80">
        <v>3</v>
      </c>
      <c r="E190" s="87"/>
      <c r="F190" s="106">
        <v>65348</v>
      </c>
      <c r="Y190" s="98" t="str">
        <f t="shared" si="29"/>
        <v>N/A</v>
      </c>
      <c r="Z190" s="98" t="str">
        <f t="shared" si="30"/>
        <v>N/A</v>
      </c>
      <c r="BK190" s="130" t="str">
        <f t="shared" si="31"/>
        <v>N/A</v>
      </c>
      <c r="BT190" s="133" t="str">
        <f t="shared" si="32"/>
        <v>N/A</v>
      </c>
    </row>
    <row r="191" spans="2:72" x14ac:dyDescent="0.25">
      <c r="B191" s="24">
        <v>42184</v>
      </c>
      <c r="C191" s="79">
        <v>160000</v>
      </c>
      <c r="D191" s="80">
        <v>3</v>
      </c>
      <c r="E191" s="87">
        <v>175800</v>
      </c>
      <c r="F191" s="106">
        <v>129282</v>
      </c>
      <c r="G191" s="115" t="s">
        <v>81</v>
      </c>
      <c r="H191" s="22">
        <v>390.8</v>
      </c>
      <c r="J191" s="4">
        <v>593</v>
      </c>
      <c r="L191" s="4">
        <v>96.2</v>
      </c>
      <c r="N191" s="28">
        <v>24</v>
      </c>
      <c r="P191" s="20" t="s">
        <v>63</v>
      </c>
      <c r="Q191" s="4" t="s">
        <v>82</v>
      </c>
      <c r="T191" s="4">
        <v>0.8</v>
      </c>
      <c r="X191" s="4">
        <v>2</v>
      </c>
      <c r="Y191" s="98">
        <f t="shared" si="29"/>
        <v>3.6079058341194056E-2</v>
      </c>
      <c r="Z191" s="98" t="str">
        <f t="shared" si="30"/>
        <v>N/A</v>
      </c>
      <c r="AB191" s="22">
        <v>155</v>
      </c>
      <c r="AF191" s="4">
        <v>7000</v>
      </c>
      <c r="AH191" s="20">
        <v>1.48</v>
      </c>
      <c r="AI191" s="4">
        <v>-1.79</v>
      </c>
      <c r="AJ191" s="4">
        <v>0.1</v>
      </c>
      <c r="AK191" s="4" t="s">
        <v>63</v>
      </c>
      <c r="AL191" s="4" t="s">
        <v>63</v>
      </c>
      <c r="AM191" s="4">
        <v>4.0199999999999996</v>
      </c>
      <c r="AN191" s="4">
        <v>95</v>
      </c>
      <c r="AO191" s="22">
        <v>160</v>
      </c>
      <c r="AS191" s="4">
        <v>7371.1</v>
      </c>
      <c r="AU191" s="20">
        <v>1.47</v>
      </c>
      <c r="AV191" s="4">
        <v>-2.46</v>
      </c>
      <c r="AW191" s="4">
        <v>0.08</v>
      </c>
      <c r="AX191" s="4" t="s">
        <v>63</v>
      </c>
      <c r="AY191" s="4" t="s">
        <v>63</v>
      </c>
      <c r="AZ191" s="4">
        <v>4.01</v>
      </c>
      <c r="BA191" s="28">
        <v>93</v>
      </c>
      <c r="BB191" s="22">
        <v>5</v>
      </c>
      <c r="BD191" s="4">
        <v>76.8</v>
      </c>
      <c r="BK191" s="130" t="str">
        <f t="shared" si="31"/>
        <v>N/A</v>
      </c>
      <c r="BT191" s="133" t="str">
        <f t="shared" si="32"/>
        <v>N/A</v>
      </c>
    </row>
    <row r="192" spans="2:72" x14ac:dyDescent="0.25">
      <c r="B192" s="24">
        <v>42185</v>
      </c>
      <c r="C192" s="79">
        <v>160000</v>
      </c>
      <c r="D192" s="80">
        <v>3</v>
      </c>
      <c r="E192" s="87"/>
      <c r="F192" s="106"/>
      <c r="G192" s="115" t="s">
        <v>81</v>
      </c>
      <c r="P192" s="20" t="s">
        <v>63</v>
      </c>
      <c r="Q192" s="4" t="s">
        <v>82</v>
      </c>
      <c r="T192" s="4">
        <v>1.2</v>
      </c>
      <c r="X192" s="4">
        <v>1.8</v>
      </c>
      <c r="Y192" s="98" t="str">
        <f t="shared" si="29"/>
        <v>N/A</v>
      </c>
      <c r="Z192" s="98" t="str">
        <f t="shared" si="30"/>
        <v>N/A</v>
      </c>
      <c r="AH192" s="20">
        <v>2.98</v>
      </c>
      <c r="AI192" s="4">
        <v>-2.54</v>
      </c>
      <c r="AJ192" s="4">
        <v>0.09</v>
      </c>
      <c r="AK192" s="4" t="s">
        <v>63</v>
      </c>
      <c r="AL192" s="4" t="s">
        <v>63</v>
      </c>
      <c r="AM192" s="4">
        <v>3.95</v>
      </c>
      <c r="AN192" s="4">
        <v>81</v>
      </c>
      <c r="AU192" s="20">
        <v>0</v>
      </c>
      <c r="AV192" s="4">
        <v>-0.68</v>
      </c>
      <c r="AW192" s="4">
        <v>7.0000000000000007E-2</v>
      </c>
      <c r="AX192" s="4" t="s">
        <v>82</v>
      </c>
      <c r="AY192" s="4" t="s">
        <v>82</v>
      </c>
      <c r="AZ192" s="4">
        <v>3.63</v>
      </c>
      <c r="BA192" s="28">
        <v>100</v>
      </c>
      <c r="BK192" s="130" t="str">
        <f t="shared" si="31"/>
        <v>N/A</v>
      </c>
      <c r="BT192" s="133" t="str">
        <f t="shared" si="32"/>
        <v>N/A</v>
      </c>
    </row>
    <row r="193" spans="2:73" x14ac:dyDescent="0.25">
      <c r="B193" s="24">
        <v>42186</v>
      </c>
      <c r="C193" s="79">
        <v>160000</v>
      </c>
      <c r="D193" s="80">
        <v>3</v>
      </c>
      <c r="E193" s="87"/>
      <c r="F193" s="106"/>
      <c r="Y193" s="98" t="str">
        <f t="shared" si="29"/>
        <v>N/A</v>
      </c>
      <c r="Z193" s="98" t="str">
        <f t="shared" si="30"/>
        <v>N/A</v>
      </c>
      <c r="BK193" s="130" t="str">
        <f t="shared" si="31"/>
        <v>N/A</v>
      </c>
      <c r="BT193" s="133" t="str">
        <f t="shared" si="32"/>
        <v>N/A</v>
      </c>
    </row>
    <row r="194" spans="2:73" x14ac:dyDescent="0.25">
      <c r="B194" s="24">
        <v>42187</v>
      </c>
      <c r="C194" s="79"/>
      <c r="D194" s="80"/>
      <c r="E194" s="87"/>
      <c r="F194" s="106"/>
      <c r="Y194" s="98" t="str">
        <f t="shared" si="29"/>
        <v>N/A</v>
      </c>
      <c r="Z194" s="98" t="str">
        <f t="shared" si="30"/>
        <v>N/A</v>
      </c>
      <c r="BK194" s="130" t="str">
        <f t="shared" si="31"/>
        <v>N/A</v>
      </c>
      <c r="BT194" s="133" t="str">
        <f t="shared" si="32"/>
        <v>N/A</v>
      </c>
    </row>
    <row r="195" spans="2:73" x14ac:dyDescent="0.25">
      <c r="B195" s="24">
        <v>42188</v>
      </c>
      <c r="C195" s="79"/>
      <c r="D195" s="80"/>
      <c r="E195" s="87"/>
      <c r="F195" s="106"/>
      <c r="Y195" s="98" t="str">
        <f t="shared" si="29"/>
        <v>N/A</v>
      </c>
      <c r="Z195" s="98" t="str">
        <f t="shared" si="30"/>
        <v>N/A</v>
      </c>
      <c r="BK195" s="130" t="str">
        <f t="shared" si="31"/>
        <v>N/A</v>
      </c>
      <c r="BT195" s="133" t="str">
        <f t="shared" si="32"/>
        <v>N/A</v>
      </c>
    </row>
    <row r="196" spans="2:73" x14ac:dyDescent="0.25">
      <c r="B196" s="24">
        <v>42189</v>
      </c>
      <c r="C196" s="79"/>
      <c r="D196" s="80"/>
      <c r="E196" s="87"/>
      <c r="F196" s="106"/>
      <c r="Y196" s="98" t="str">
        <f t="shared" si="29"/>
        <v>N/A</v>
      </c>
      <c r="Z196" s="98" t="str">
        <f t="shared" si="30"/>
        <v>N/A</v>
      </c>
      <c r="BK196" s="130" t="str">
        <f t="shared" si="31"/>
        <v>N/A</v>
      </c>
      <c r="BT196" s="133" t="str">
        <f t="shared" si="32"/>
        <v>N/A</v>
      </c>
    </row>
    <row r="197" spans="2:73" x14ac:dyDescent="0.25">
      <c r="B197" s="24">
        <v>42190</v>
      </c>
      <c r="C197" s="79"/>
      <c r="D197" s="80"/>
      <c r="E197" s="87">
        <v>87100</v>
      </c>
      <c r="F197" s="106">
        <v>40688</v>
      </c>
      <c r="Y197" s="98" t="str">
        <f t="shared" si="29"/>
        <v>N/A</v>
      </c>
      <c r="Z197" s="98" t="str">
        <f t="shared" si="30"/>
        <v>N/A</v>
      </c>
      <c r="BK197" s="130" t="str">
        <f t="shared" si="31"/>
        <v>N/A</v>
      </c>
      <c r="BT197" s="133" t="str">
        <f t="shared" si="32"/>
        <v>N/A</v>
      </c>
    </row>
    <row r="198" spans="2:73" x14ac:dyDescent="0.25">
      <c r="B198" s="24">
        <v>42191</v>
      </c>
      <c r="C198" s="79">
        <v>160000</v>
      </c>
      <c r="D198" s="80">
        <v>3</v>
      </c>
      <c r="E198" s="87"/>
      <c r="F198" s="106"/>
      <c r="G198" s="115" t="s">
        <v>81</v>
      </c>
      <c r="H198" s="22">
        <v>372.9</v>
      </c>
      <c r="J198" s="4">
        <v>650</v>
      </c>
      <c r="N198" s="28">
        <v>24</v>
      </c>
      <c r="P198" s="20" t="s">
        <v>63</v>
      </c>
      <c r="Q198" s="4" t="s">
        <v>82</v>
      </c>
      <c r="T198" s="4">
        <v>0.5</v>
      </c>
      <c r="X198" s="4">
        <v>2.2000000000000002</v>
      </c>
      <c r="Y198" s="98" t="str">
        <f t="shared" si="29"/>
        <v>N/A</v>
      </c>
      <c r="Z198" s="98" t="str">
        <f t="shared" si="30"/>
        <v>N/A</v>
      </c>
      <c r="AH198" s="20">
        <v>1.58</v>
      </c>
      <c r="AI198" s="4">
        <v>-1.57</v>
      </c>
      <c r="AJ198" s="4">
        <v>0.09</v>
      </c>
      <c r="AK198" s="4" t="s">
        <v>63</v>
      </c>
      <c r="AL198" s="4" t="s">
        <v>63</v>
      </c>
      <c r="AM198" s="4">
        <v>4.46</v>
      </c>
      <c r="AN198" s="4">
        <v>85</v>
      </c>
      <c r="AO198" s="22">
        <v>143</v>
      </c>
      <c r="AS198" s="4">
        <v>6559.3</v>
      </c>
      <c r="AU198" s="20">
        <v>1.52</v>
      </c>
      <c r="AV198" s="4">
        <v>-2.0499999999999998</v>
      </c>
      <c r="AW198" s="4">
        <v>0.12</v>
      </c>
      <c r="AX198" s="4" t="s">
        <v>63</v>
      </c>
      <c r="AY198" s="4" t="s">
        <v>63</v>
      </c>
      <c r="AZ198" s="4">
        <v>4.45</v>
      </c>
      <c r="BA198" s="28">
        <v>86</v>
      </c>
      <c r="BB198" s="22">
        <v>-12.2</v>
      </c>
      <c r="BD198" s="4">
        <v>88.9</v>
      </c>
      <c r="BI198" s="128">
        <v>523</v>
      </c>
      <c r="BJ198" s="129">
        <v>1280</v>
      </c>
      <c r="BK198" s="130">
        <f t="shared" si="31"/>
        <v>0.40859374999999998</v>
      </c>
      <c r="BL198" s="131">
        <v>352</v>
      </c>
      <c r="BR198" s="132">
        <v>0</v>
      </c>
      <c r="BS198" s="129">
        <v>42</v>
      </c>
      <c r="BT198" s="133" t="str">
        <f t="shared" si="32"/>
        <v>N/A</v>
      </c>
      <c r="BU198" s="129">
        <v>0</v>
      </c>
    </row>
    <row r="199" spans="2:73" x14ac:dyDescent="0.25">
      <c r="B199" s="24">
        <v>42192</v>
      </c>
      <c r="C199" s="79"/>
      <c r="D199" s="80"/>
      <c r="E199" s="87"/>
      <c r="F199" s="106"/>
      <c r="Y199" s="98" t="str">
        <f t="shared" si="29"/>
        <v>N/A</v>
      </c>
      <c r="Z199" s="98" t="str">
        <f t="shared" si="30"/>
        <v>N/A</v>
      </c>
      <c r="BK199" s="130" t="str">
        <f t="shared" si="31"/>
        <v>N/A</v>
      </c>
      <c r="BT199" s="133" t="str">
        <f t="shared" si="32"/>
        <v>N/A</v>
      </c>
    </row>
    <row r="200" spans="2:73" x14ac:dyDescent="0.25">
      <c r="B200" s="24">
        <v>42193</v>
      </c>
      <c r="C200" s="79"/>
      <c r="D200" s="80"/>
      <c r="E200" s="87"/>
      <c r="F200" s="106"/>
      <c r="Y200" s="98" t="str">
        <f t="shared" si="29"/>
        <v>N/A</v>
      </c>
      <c r="Z200" s="98" t="str">
        <f t="shared" si="30"/>
        <v>N/A</v>
      </c>
      <c r="BK200" s="130" t="str">
        <f t="shared" si="31"/>
        <v>N/A</v>
      </c>
      <c r="BT200" s="133" t="str">
        <f t="shared" si="32"/>
        <v>N/A</v>
      </c>
    </row>
    <row r="201" spans="2:73" x14ac:dyDescent="0.25">
      <c r="B201" s="24">
        <v>42194</v>
      </c>
      <c r="C201" s="79"/>
      <c r="D201" s="80"/>
      <c r="E201" s="87"/>
      <c r="F201" s="106"/>
      <c r="Y201" s="98" t="str">
        <f t="shared" si="29"/>
        <v>N/A</v>
      </c>
      <c r="Z201" s="98" t="str">
        <f t="shared" si="30"/>
        <v>N/A</v>
      </c>
      <c r="BK201" s="130" t="str">
        <f t="shared" si="31"/>
        <v>N/A</v>
      </c>
      <c r="BT201" s="133" t="str">
        <f t="shared" si="32"/>
        <v>N/A</v>
      </c>
    </row>
    <row r="202" spans="2:73" x14ac:dyDescent="0.25">
      <c r="B202" s="24">
        <v>42195</v>
      </c>
      <c r="C202" s="79"/>
      <c r="D202" s="80"/>
      <c r="E202" s="87"/>
      <c r="F202" s="106"/>
      <c r="Y202" s="98" t="str">
        <f t="shared" si="29"/>
        <v>N/A</v>
      </c>
      <c r="Z202" s="98" t="str">
        <f t="shared" si="30"/>
        <v>N/A</v>
      </c>
      <c r="BK202" s="130" t="str">
        <f t="shared" si="31"/>
        <v>N/A</v>
      </c>
      <c r="BT202" s="133" t="str">
        <f t="shared" si="32"/>
        <v>N/A</v>
      </c>
    </row>
    <row r="203" spans="2:73" x14ac:dyDescent="0.25">
      <c r="B203" s="24">
        <v>42196</v>
      </c>
      <c r="C203" s="79"/>
      <c r="D203" s="80"/>
      <c r="E203" s="87"/>
      <c r="F203" s="106"/>
      <c r="Y203" s="98" t="str">
        <f t="shared" si="29"/>
        <v>N/A</v>
      </c>
      <c r="Z203" s="98" t="str">
        <f t="shared" si="30"/>
        <v>N/A</v>
      </c>
      <c r="BK203" s="130" t="str">
        <f t="shared" si="31"/>
        <v>N/A</v>
      </c>
      <c r="BT203" s="133" t="str">
        <f t="shared" si="32"/>
        <v>N/A</v>
      </c>
    </row>
    <row r="204" spans="2:73" x14ac:dyDescent="0.25">
      <c r="B204" s="24">
        <v>42197</v>
      </c>
      <c r="C204" s="79"/>
      <c r="D204" s="80"/>
      <c r="E204" s="87"/>
      <c r="F204" s="106"/>
      <c r="Y204" s="98" t="str">
        <f t="shared" si="29"/>
        <v>N/A</v>
      </c>
      <c r="Z204" s="98" t="str">
        <f t="shared" si="30"/>
        <v>N/A</v>
      </c>
      <c r="BK204" s="130" t="str">
        <f t="shared" si="31"/>
        <v>N/A</v>
      </c>
      <c r="BT204" s="133" t="str">
        <f t="shared" si="32"/>
        <v>N/A</v>
      </c>
    </row>
    <row r="205" spans="2:73" x14ac:dyDescent="0.25">
      <c r="B205" s="24">
        <v>42198</v>
      </c>
      <c r="C205" s="79"/>
      <c r="D205" s="80"/>
      <c r="E205" s="87"/>
      <c r="F205" s="106"/>
      <c r="Y205" s="98" t="str">
        <f t="shared" ref="Y205:Y268" si="33">IFERROR(IF((J205*E205)/(AS205*392000)=0,"N/A",(J205*E205)/(AS205*392000)),"N/A")</f>
        <v>N/A</v>
      </c>
      <c r="Z205" s="98" t="str">
        <f t="shared" ref="Z205:Z268" si="34">IFERROR(IF((BI205*E205)/(AS205*392000)=0,"N/A",(BI205*E205)/(AS205*392000)),"N/A")</f>
        <v>N/A</v>
      </c>
      <c r="BK205" s="130" t="str">
        <f t="shared" ref="BK205:BK268" si="35">IFERROR(IF(BI205/BJ205=0,"N/A",BI205/BJ205),"N/A")</f>
        <v>N/A</v>
      </c>
      <c r="BT205" s="133" t="str">
        <f t="shared" ref="BT205:BT268" si="36">IFERROR(IF(BR205/BS205=0,"N/A",BR205/BS205),"N/A")</f>
        <v>N/A</v>
      </c>
    </row>
    <row r="206" spans="2:73" x14ac:dyDescent="0.25">
      <c r="B206" s="24">
        <v>42199</v>
      </c>
      <c r="C206" s="79"/>
      <c r="D206" s="80"/>
      <c r="E206" s="87"/>
      <c r="F206" s="106"/>
      <c r="Y206" s="98" t="str">
        <f t="shared" si="33"/>
        <v>N/A</v>
      </c>
      <c r="Z206" s="98" t="str">
        <f t="shared" si="34"/>
        <v>N/A</v>
      </c>
      <c r="BK206" s="130" t="str">
        <f t="shared" si="35"/>
        <v>N/A</v>
      </c>
      <c r="BT206" s="133" t="str">
        <f t="shared" si="36"/>
        <v>N/A</v>
      </c>
    </row>
    <row r="207" spans="2:73" x14ac:dyDescent="0.25">
      <c r="B207" s="24">
        <v>42200</v>
      </c>
      <c r="C207" s="79"/>
      <c r="D207" s="80"/>
      <c r="E207" s="87">
        <v>81100</v>
      </c>
      <c r="F207" s="106">
        <v>169890</v>
      </c>
      <c r="Y207" s="98" t="str">
        <f t="shared" si="33"/>
        <v>N/A</v>
      </c>
      <c r="Z207" s="98" t="str">
        <f t="shared" si="34"/>
        <v>N/A</v>
      </c>
      <c r="BI207" s="128">
        <v>523</v>
      </c>
      <c r="BJ207" s="129">
        <v>1280</v>
      </c>
      <c r="BK207" s="130">
        <f t="shared" si="35"/>
        <v>0.40859374999999998</v>
      </c>
      <c r="BL207" s="131">
        <v>352</v>
      </c>
      <c r="BR207" s="132">
        <v>3</v>
      </c>
      <c r="BS207" s="129">
        <v>42</v>
      </c>
      <c r="BT207" s="133">
        <f t="shared" si="36"/>
        <v>7.1428571428571425E-2</v>
      </c>
      <c r="BU207" s="129">
        <v>3</v>
      </c>
    </row>
    <row r="208" spans="2:73" x14ac:dyDescent="0.25">
      <c r="B208" s="24">
        <v>42201</v>
      </c>
      <c r="C208" s="79">
        <v>160000</v>
      </c>
      <c r="D208" s="80">
        <v>2.75</v>
      </c>
      <c r="E208" s="87"/>
      <c r="F208" s="106"/>
      <c r="G208" s="115" t="s">
        <v>81</v>
      </c>
      <c r="P208" s="20" t="s">
        <v>63</v>
      </c>
      <c r="Q208" s="4" t="s">
        <v>82</v>
      </c>
      <c r="T208" s="4">
        <v>0.2</v>
      </c>
      <c r="X208" s="4">
        <v>2.1</v>
      </c>
      <c r="Y208" s="98" t="str">
        <f t="shared" si="33"/>
        <v>N/A</v>
      </c>
      <c r="Z208" s="98" t="str">
        <f t="shared" si="34"/>
        <v>N/A</v>
      </c>
      <c r="AF208" s="4">
        <v>6256.8</v>
      </c>
      <c r="AH208" s="20">
        <v>2.25</v>
      </c>
      <c r="AI208" s="4">
        <v>-2.11</v>
      </c>
      <c r="AJ208" s="4">
        <v>0.11</v>
      </c>
      <c r="AK208" s="4" t="s">
        <v>63</v>
      </c>
      <c r="AL208" s="4" t="s">
        <v>63</v>
      </c>
      <c r="AM208" s="4">
        <v>5.28</v>
      </c>
      <c r="AN208" s="4">
        <v>96</v>
      </c>
      <c r="AS208" s="4">
        <v>5555.5</v>
      </c>
      <c r="AU208" s="20">
        <v>2.25</v>
      </c>
      <c r="AV208" s="4">
        <v>-3.15</v>
      </c>
      <c r="AW208" s="4">
        <v>0.28999999999999998</v>
      </c>
      <c r="AX208" s="4" t="s">
        <v>63</v>
      </c>
      <c r="AY208" s="4" t="s">
        <v>63</v>
      </c>
      <c r="AZ208" s="4">
        <v>5.26</v>
      </c>
      <c r="BA208" s="28">
        <v>98</v>
      </c>
      <c r="BB208" s="22" t="s">
        <v>86</v>
      </c>
      <c r="BK208" s="130" t="str">
        <f t="shared" si="35"/>
        <v>N/A</v>
      </c>
      <c r="BT208" s="133" t="str">
        <f t="shared" si="36"/>
        <v>N/A</v>
      </c>
    </row>
    <row r="209" spans="2:72" x14ac:dyDescent="0.25">
      <c r="B209" s="24">
        <v>42202</v>
      </c>
      <c r="C209" s="79"/>
      <c r="D209" s="80"/>
      <c r="E209" s="87"/>
      <c r="F209" s="106"/>
      <c r="Y209" s="98" t="str">
        <f t="shared" si="33"/>
        <v>N/A</v>
      </c>
      <c r="Z209" s="98" t="str">
        <f t="shared" si="34"/>
        <v>N/A</v>
      </c>
      <c r="BK209" s="130" t="str">
        <f t="shared" si="35"/>
        <v>N/A</v>
      </c>
      <c r="BT209" s="133" t="str">
        <f t="shared" si="36"/>
        <v>N/A</v>
      </c>
    </row>
    <row r="210" spans="2:72" x14ac:dyDescent="0.25">
      <c r="B210" s="24">
        <v>42203</v>
      </c>
      <c r="C210" s="79"/>
      <c r="D210" s="80"/>
      <c r="E210" s="87"/>
      <c r="F210" s="106"/>
      <c r="Y210" s="98" t="str">
        <f t="shared" si="33"/>
        <v>N/A</v>
      </c>
      <c r="Z210" s="98" t="str">
        <f t="shared" si="34"/>
        <v>N/A</v>
      </c>
      <c r="BK210" s="130" t="str">
        <f t="shared" si="35"/>
        <v>N/A</v>
      </c>
      <c r="BT210" s="133" t="str">
        <f t="shared" si="36"/>
        <v>N/A</v>
      </c>
    </row>
    <row r="211" spans="2:72" x14ac:dyDescent="0.25">
      <c r="B211" s="24">
        <v>42204</v>
      </c>
      <c r="C211" s="79"/>
      <c r="D211" s="80"/>
      <c r="E211" s="87"/>
      <c r="F211" s="106"/>
      <c r="Y211" s="98" t="str">
        <f t="shared" si="33"/>
        <v>N/A</v>
      </c>
      <c r="Z211" s="98" t="str">
        <f t="shared" si="34"/>
        <v>N/A</v>
      </c>
      <c r="BK211" s="130" t="str">
        <f t="shared" si="35"/>
        <v>N/A</v>
      </c>
      <c r="BT211" s="133" t="str">
        <f t="shared" si="36"/>
        <v>N/A</v>
      </c>
    </row>
    <row r="212" spans="2:72" x14ac:dyDescent="0.25">
      <c r="B212" s="24">
        <v>42205</v>
      </c>
      <c r="C212" s="79"/>
      <c r="D212" s="80"/>
      <c r="E212" s="87"/>
      <c r="F212" s="106"/>
      <c r="Y212" s="98" t="str">
        <f t="shared" si="33"/>
        <v>N/A</v>
      </c>
      <c r="Z212" s="98" t="str">
        <f t="shared" si="34"/>
        <v>N/A</v>
      </c>
      <c r="BK212" s="130" t="str">
        <f t="shared" si="35"/>
        <v>N/A</v>
      </c>
      <c r="BT212" s="133" t="str">
        <f t="shared" si="36"/>
        <v>N/A</v>
      </c>
    </row>
    <row r="213" spans="2:72" x14ac:dyDescent="0.25">
      <c r="B213" s="24">
        <v>42206</v>
      </c>
      <c r="C213" s="79"/>
      <c r="D213" s="80"/>
      <c r="E213" s="87"/>
      <c r="F213" s="106"/>
      <c r="Y213" s="98" t="str">
        <f t="shared" si="33"/>
        <v>N/A</v>
      </c>
      <c r="Z213" s="98" t="str">
        <f t="shared" si="34"/>
        <v>N/A</v>
      </c>
      <c r="BK213" s="130" t="str">
        <f t="shared" si="35"/>
        <v>N/A</v>
      </c>
      <c r="BT213" s="133" t="str">
        <f t="shared" si="36"/>
        <v>N/A</v>
      </c>
    </row>
    <row r="214" spans="2:72" x14ac:dyDescent="0.25">
      <c r="B214" s="24">
        <v>42207</v>
      </c>
      <c r="C214" s="79"/>
      <c r="D214" s="80"/>
      <c r="E214" s="87"/>
      <c r="F214" s="106"/>
      <c r="Y214" s="98" t="str">
        <f t="shared" si="33"/>
        <v>N/A</v>
      </c>
      <c r="Z214" s="98" t="str">
        <f t="shared" si="34"/>
        <v>N/A</v>
      </c>
      <c r="BK214" s="130" t="str">
        <f t="shared" si="35"/>
        <v>N/A</v>
      </c>
      <c r="BT214" s="133" t="str">
        <f t="shared" si="36"/>
        <v>N/A</v>
      </c>
    </row>
    <row r="215" spans="2:72" x14ac:dyDescent="0.25">
      <c r="B215" s="24">
        <v>42208</v>
      </c>
      <c r="C215" s="79"/>
      <c r="D215" s="80"/>
      <c r="E215" s="87"/>
      <c r="F215" s="106"/>
      <c r="Y215" s="98" t="str">
        <f t="shared" si="33"/>
        <v>N/A</v>
      </c>
      <c r="Z215" s="98" t="str">
        <f t="shared" si="34"/>
        <v>N/A</v>
      </c>
      <c r="BK215" s="130" t="str">
        <f t="shared" si="35"/>
        <v>N/A</v>
      </c>
      <c r="BT215" s="133" t="str">
        <f t="shared" si="36"/>
        <v>N/A</v>
      </c>
    </row>
    <row r="216" spans="2:72" x14ac:dyDescent="0.25">
      <c r="B216" s="24">
        <v>42209</v>
      </c>
      <c r="C216" s="79"/>
      <c r="D216" s="80"/>
      <c r="E216" s="87"/>
      <c r="F216" s="106"/>
      <c r="Y216" s="98" t="str">
        <f t="shared" si="33"/>
        <v>N/A</v>
      </c>
      <c r="Z216" s="98" t="str">
        <f t="shared" si="34"/>
        <v>N/A</v>
      </c>
      <c r="BK216" s="130" t="str">
        <f t="shared" si="35"/>
        <v>N/A</v>
      </c>
      <c r="BT216" s="133" t="str">
        <f t="shared" si="36"/>
        <v>N/A</v>
      </c>
    </row>
    <row r="217" spans="2:72" x14ac:dyDescent="0.25">
      <c r="B217" s="24">
        <v>42210</v>
      </c>
      <c r="C217" s="79"/>
      <c r="D217" s="80"/>
      <c r="E217" s="87"/>
      <c r="F217" s="106"/>
      <c r="Y217" s="98" t="str">
        <f t="shared" si="33"/>
        <v>N/A</v>
      </c>
      <c r="Z217" s="98" t="str">
        <f t="shared" si="34"/>
        <v>N/A</v>
      </c>
      <c r="BK217" s="130" t="str">
        <f t="shared" si="35"/>
        <v>N/A</v>
      </c>
      <c r="BT217" s="133" t="str">
        <f t="shared" si="36"/>
        <v>N/A</v>
      </c>
    </row>
    <row r="218" spans="2:72" x14ac:dyDescent="0.25">
      <c r="B218" s="24">
        <v>42211</v>
      </c>
      <c r="C218" s="79"/>
      <c r="D218" s="80"/>
      <c r="E218" s="87"/>
      <c r="F218" s="106"/>
      <c r="Y218" s="98" t="str">
        <f t="shared" si="33"/>
        <v>N/A</v>
      </c>
      <c r="Z218" s="98" t="str">
        <f t="shared" si="34"/>
        <v>N/A</v>
      </c>
      <c r="BK218" s="130" t="str">
        <f t="shared" si="35"/>
        <v>N/A</v>
      </c>
      <c r="BT218" s="133" t="str">
        <f t="shared" si="36"/>
        <v>N/A</v>
      </c>
    </row>
    <row r="219" spans="2:72" x14ac:dyDescent="0.25">
      <c r="B219" s="24">
        <v>42212</v>
      </c>
      <c r="C219" s="79"/>
      <c r="D219" s="80"/>
      <c r="E219" s="87"/>
      <c r="F219" s="106"/>
      <c r="Y219" s="98" t="str">
        <f t="shared" si="33"/>
        <v>N/A</v>
      </c>
      <c r="Z219" s="98" t="str">
        <f t="shared" si="34"/>
        <v>N/A</v>
      </c>
      <c r="BK219" s="130" t="str">
        <f t="shared" si="35"/>
        <v>N/A</v>
      </c>
      <c r="BT219" s="133" t="str">
        <f t="shared" si="36"/>
        <v>N/A</v>
      </c>
    </row>
    <row r="220" spans="2:72" x14ac:dyDescent="0.25">
      <c r="B220" s="24">
        <v>42213</v>
      </c>
      <c r="C220" s="79"/>
      <c r="D220" s="80"/>
      <c r="E220" s="87"/>
      <c r="F220" s="106"/>
      <c r="Y220" s="98" t="str">
        <f t="shared" si="33"/>
        <v>N/A</v>
      </c>
      <c r="Z220" s="98" t="str">
        <f t="shared" si="34"/>
        <v>N/A</v>
      </c>
      <c r="BK220" s="130" t="str">
        <f t="shared" si="35"/>
        <v>N/A</v>
      </c>
      <c r="BT220" s="133" t="str">
        <f t="shared" si="36"/>
        <v>N/A</v>
      </c>
    </row>
    <row r="221" spans="2:72" x14ac:dyDescent="0.25">
      <c r="B221" s="24">
        <v>42214</v>
      </c>
      <c r="C221" s="79"/>
      <c r="D221" s="80"/>
      <c r="E221" s="87"/>
      <c r="F221" s="106"/>
      <c r="Y221" s="98" t="str">
        <f t="shared" si="33"/>
        <v>N/A</v>
      </c>
      <c r="Z221" s="98" t="str">
        <f t="shared" si="34"/>
        <v>N/A</v>
      </c>
      <c r="BK221" s="130" t="str">
        <f t="shared" si="35"/>
        <v>N/A</v>
      </c>
      <c r="BT221" s="133" t="str">
        <f t="shared" si="36"/>
        <v>N/A</v>
      </c>
    </row>
    <row r="222" spans="2:72" x14ac:dyDescent="0.25">
      <c r="B222" s="24">
        <v>42215</v>
      </c>
      <c r="C222" s="79">
        <v>160000</v>
      </c>
      <c r="D222" s="80">
        <v>3</v>
      </c>
      <c r="E222" s="87">
        <v>137800</v>
      </c>
      <c r="F222" s="106">
        <v>179584</v>
      </c>
      <c r="G222" s="115" t="s">
        <v>81</v>
      </c>
      <c r="Y222" s="98" t="str">
        <f t="shared" si="33"/>
        <v>N/A</v>
      </c>
      <c r="Z222" s="98" t="str">
        <f t="shared" si="34"/>
        <v>N/A</v>
      </c>
      <c r="BK222" s="130" t="str">
        <f t="shared" si="35"/>
        <v>N/A</v>
      </c>
      <c r="BT222" s="133" t="str">
        <f t="shared" si="36"/>
        <v>N/A</v>
      </c>
    </row>
    <row r="223" spans="2:72" x14ac:dyDescent="0.25">
      <c r="B223" s="24">
        <v>42216</v>
      </c>
      <c r="C223" s="79">
        <v>160000</v>
      </c>
      <c r="D223" s="80">
        <v>3</v>
      </c>
      <c r="E223" s="87"/>
      <c r="F223" s="106"/>
      <c r="G223" s="115" t="s">
        <v>81</v>
      </c>
      <c r="H223" s="22">
        <v>373.4</v>
      </c>
      <c r="J223" s="4">
        <v>1519</v>
      </c>
      <c r="L223" s="4">
        <v>3.5</v>
      </c>
      <c r="N223" s="28">
        <v>24</v>
      </c>
      <c r="O223" s="23">
        <v>7.41</v>
      </c>
      <c r="P223" s="20" t="s">
        <v>63</v>
      </c>
      <c r="Q223" s="4" t="s">
        <v>82</v>
      </c>
      <c r="T223" s="4">
        <v>0.4</v>
      </c>
      <c r="X223" s="4">
        <v>2.2999999999999998</v>
      </c>
      <c r="Y223" s="98" t="str">
        <f t="shared" si="33"/>
        <v>N/A</v>
      </c>
      <c r="Z223" s="98" t="str">
        <f t="shared" si="34"/>
        <v>N/A</v>
      </c>
      <c r="AB223" s="22">
        <v>110</v>
      </c>
      <c r="AC223" s="4">
        <v>7.04</v>
      </c>
      <c r="AE223" s="4">
        <v>0.27300000000000002</v>
      </c>
      <c r="AF223" s="4">
        <v>8270.9</v>
      </c>
      <c r="AH223" s="20">
        <v>2.61</v>
      </c>
      <c r="AI223" s="4">
        <v>-2.13</v>
      </c>
      <c r="AJ223" s="4">
        <v>0.9</v>
      </c>
      <c r="AK223" s="4" t="s">
        <v>63</v>
      </c>
      <c r="AL223" s="4" t="s">
        <v>63</v>
      </c>
      <c r="AM223" s="4">
        <v>3.46</v>
      </c>
      <c r="AN223" s="4">
        <v>100</v>
      </c>
      <c r="AO223" s="22">
        <v>104</v>
      </c>
      <c r="AP223" s="4">
        <v>7.1</v>
      </c>
      <c r="AR223" s="4">
        <v>2.4</v>
      </c>
      <c r="AS223" s="4">
        <v>5570.2</v>
      </c>
      <c r="AU223" s="20">
        <v>0</v>
      </c>
      <c r="AV223" s="4">
        <v>-1.1399999999999999</v>
      </c>
      <c r="AW223" s="4">
        <v>0.8</v>
      </c>
      <c r="AX223" s="4" t="s">
        <v>63</v>
      </c>
      <c r="AY223" s="4" t="s">
        <v>63</v>
      </c>
      <c r="AZ223" s="4">
        <v>3.49</v>
      </c>
      <c r="BA223" s="28">
        <v>93</v>
      </c>
      <c r="BB223" s="22">
        <v>20.2</v>
      </c>
      <c r="BD223" s="4">
        <v>59.4</v>
      </c>
      <c r="BF223" s="4">
        <v>0.41</v>
      </c>
      <c r="BH223" s="5">
        <v>7.14</v>
      </c>
      <c r="BK223" s="130" t="str">
        <f t="shared" si="35"/>
        <v>N/A</v>
      </c>
      <c r="BT223" s="133" t="str">
        <f t="shared" si="36"/>
        <v>N/A</v>
      </c>
    </row>
    <row r="224" spans="2:72" x14ac:dyDescent="0.25">
      <c r="B224" s="24">
        <v>42217</v>
      </c>
      <c r="C224" s="79">
        <v>160000</v>
      </c>
      <c r="D224" s="80">
        <v>3</v>
      </c>
      <c r="E224" s="87"/>
      <c r="F224" s="106"/>
      <c r="G224" s="115" t="s">
        <v>81</v>
      </c>
      <c r="Y224" s="98" t="str">
        <f t="shared" si="33"/>
        <v>N/A</v>
      </c>
      <c r="Z224" s="98" t="str">
        <f t="shared" si="34"/>
        <v>N/A</v>
      </c>
      <c r="BK224" s="130" t="str">
        <f t="shared" si="35"/>
        <v>N/A</v>
      </c>
      <c r="BT224" s="133" t="str">
        <f t="shared" si="36"/>
        <v>N/A</v>
      </c>
    </row>
    <row r="225" spans="2:72" x14ac:dyDescent="0.25">
      <c r="B225" s="24">
        <v>42218</v>
      </c>
      <c r="C225" s="79">
        <v>160000</v>
      </c>
      <c r="D225" s="80">
        <v>3</v>
      </c>
      <c r="E225" s="87">
        <v>59000</v>
      </c>
      <c r="F225" s="106">
        <v>55433</v>
      </c>
      <c r="G225" s="115" t="s">
        <v>81</v>
      </c>
      <c r="H225" s="22">
        <v>150.6</v>
      </c>
      <c r="J225" s="4">
        <v>963</v>
      </c>
      <c r="N225" s="28">
        <v>22</v>
      </c>
      <c r="O225" s="23">
        <v>7.31</v>
      </c>
      <c r="P225" s="20" t="s">
        <v>63</v>
      </c>
      <c r="Q225" s="4" t="s">
        <v>82</v>
      </c>
      <c r="T225" s="4">
        <v>0.3</v>
      </c>
      <c r="X225" s="4">
        <v>1.9</v>
      </c>
      <c r="Y225" s="98">
        <f t="shared" si="33"/>
        <v>2.0483800863580922E-2</v>
      </c>
      <c r="Z225" s="98" t="str">
        <f t="shared" si="34"/>
        <v>N/A</v>
      </c>
      <c r="AB225" s="22">
        <v>136</v>
      </c>
      <c r="AC225" s="4">
        <v>7.14</v>
      </c>
      <c r="AF225" s="4">
        <v>4725</v>
      </c>
      <c r="AH225" s="20">
        <v>0</v>
      </c>
      <c r="AI225" s="4">
        <v>-0.99</v>
      </c>
      <c r="AJ225" s="4">
        <v>0.9</v>
      </c>
      <c r="AK225" s="4" t="s">
        <v>63</v>
      </c>
      <c r="AL225" s="4" t="s">
        <v>63</v>
      </c>
      <c r="AM225" s="4">
        <v>3.32</v>
      </c>
      <c r="AN225" s="4">
        <v>87</v>
      </c>
      <c r="AO225" s="22">
        <v>134</v>
      </c>
      <c r="AP225" s="4">
        <v>7.07</v>
      </c>
      <c r="AS225" s="4">
        <v>7075.9</v>
      </c>
      <c r="AU225" s="20">
        <v>1.9</v>
      </c>
      <c r="AV225" s="4">
        <v>-2.5099999999999998</v>
      </c>
      <c r="AW225" s="4">
        <v>0.8</v>
      </c>
      <c r="AX225" s="4" t="s">
        <v>63</v>
      </c>
      <c r="AY225" s="4" t="s">
        <v>63</v>
      </c>
      <c r="AZ225" s="4">
        <v>3.35</v>
      </c>
      <c r="BA225" s="28">
        <v>89</v>
      </c>
      <c r="BB225" s="22">
        <v>0</v>
      </c>
      <c r="BD225" s="4">
        <v>70</v>
      </c>
      <c r="BH225" s="5">
        <v>7.16</v>
      </c>
      <c r="BK225" s="130" t="str">
        <f t="shared" si="35"/>
        <v>N/A</v>
      </c>
      <c r="BT225" s="133" t="str">
        <f t="shared" si="36"/>
        <v>N/A</v>
      </c>
    </row>
    <row r="226" spans="2:72" x14ac:dyDescent="0.25">
      <c r="B226" s="24">
        <v>42219</v>
      </c>
      <c r="C226" s="79">
        <v>160000</v>
      </c>
      <c r="D226" s="80">
        <v>3</v>
      </c>
      <c r="E226" s="87">
        <v>58800</v>
      </c>
      <c r="F226" s="106">
        <v>55597</v>
      </c>
      <c r="G226" s="115" t="s">
        <v>81</v>
      </c>
      <c r="Y226" s="98" t="str">
        <f t="shared" si="33"/>
        <v>N/A</v>
      </c>
      <c r="Z226" s="98" t="str">
        <f t="shared" si="34"/>
        <v>N/A</v>
      </c>
      <c r="BK226" s="130" t="str">
        <f t="shared" si="35"/>
        <v>N/A</v>
      </c>
      <c r="BT226" s="133" t="str">
        <f t="shared" si="36"/>
        <v>N/A</v>
      </c>
    </row>
    <row r="227" spans="2:72" x14ac:dyDescent="0.25">
      <c r="B227" s="24">
        <v>42220</v>
      </c>
      <c r="C227" s="79">
        <v>160000</v>
      </c>
      <c r="D227" s="80">
        <v>3</v>
      </c>
      <c r="E227" s="87">
        <v>178400</v>
      </c>
      <c r="F227" s="106">
        <v>117709</v>
      </c>
      <c r="G227" s="115" t="s">
        <v>81</v>
      </c>
      <c r="H227" s="22">
        <v>298.7</v>
      </c>
      <c r="J227" s="4">
        <v>662</v>
      </c>
      <c r="L227" s="4">
        <v>78.5</v>
      </c>
      <c r="N227" s="28">
        <v>24</v>
      </c>
      <c r="O227" s="23">
        <v>7.36</v>
      </c>
      <c r="P227" s="20" t="s">
        <v>63</v>
      </c>
      <c r="Q227" s="4" t="s">
        <v>82</v>
      </c>
      <c r="T227" s="4">
        <v>0.2</v>
      </c>
      <c r="X227" s="4">
        <v>3</v>
      </c>
      <c r="Y227" s="98">
        <f t="shared" si="33"/>
        <v>3.210339822905698E-2</v>
      </c>
      <c r="Z227" s="98" t="str">
        <f t="shared" si="34"/>
        <v>N/A</v>
      </c>
      <c r="AB227" s="22">
        <v>122</v>
      </c>
      <c r="AC227" s="4">
        <v>6.98</v>
      </c>
      <c r="AE227" s="4">
        <v>0.13400000000000001</v>
      </c>
      <c r="AF227" s="4">
        <v>6041.2</v>
      </c>
      <c r="AH227" s="20">
        <v>0</v>
      </c>
      <c r="AI227" s="4">
        <v>-0.87</v>
      </c>
      <c r="AJ227" s="4">
        <v>0.1</v>
      </c>
      <c r="AK227" s="4" t="s">
        <v>82</v>
      </c>
      <c r="AL227" s="4" t="s">
        <v>63</v>
      </c>
      <c r="AM227" s="4">
        <v>3.32</v>
      </c>
      <c r="AN227" s="4">
        <v>95</v>
      </c>
      <c r="AO227" s="22">
        <v>102</v>
      </c>
      <c r="AP227" s="4">
        <v>7.22</v>
      </c>
      <c r="AR227" s="4">
        <v>0.02</v>
      </c>
      <c r="AS227" s="4">
        <v>9384.6</v>
      </c>
      <c r="AU227" s="20">
        <v>1.59</v>
      </c>
      <c r="AV227" s="4">
        <v>-2.33</v>
      </c>
      <c r="AW227" s="4">
        <v>0.13</v>
      </c>
      <c r="AX227" s="4" t="s">
        <v>63</v>
      </c>
      <c r="AY227" s="4" t="s">
        <v>63</v>
      </c>
      <c r="AZ227" s="4">
        <v>3.31</v>
      </c>
      <c r="BA227" s="28">
        <v>88</v>
      </c>
      <c r="BB227" s="22">
        <v>0</v>
      </c>
      <c r="BD227" s="4">
        <v>85.2</v>
      </c>
      <c r="BF227" s="4">
        <v>0.49099999999999999</v>
      </c>
      <c r="BH227" s="5">
        <v>7.16</v>
      </c>
      <c r="BK227" s="130" t="str">
        <f t="shared" si="35"/>
        <v>N/A</v>
      </c>
      <c r="BT227" s="133" t="str">
        <f t="shared" si="36"/>
        <v>N/A</v>
      </c>
    </row>
    <row r="228" spans="2:72" x14ac:dyDescent="0.25">
      <c r="B228" s="24">
        <v>42221</v>
      </c>
      <c r="C228" s="79">
        <v>160000</v>
      </c>
      <c r="D228" s="80">
        <v>3</v>
      </c>
      <c r="E228" s="87">
        <v>260200</v>
      </c>
      <c r="F228" s="106">
        <v>164454</v>
      </c>
      <c r="G228" s="115" t="s">
        <v>81</v>
      </c>
      <c r="H228" s="22">
        <v>505.3</v>
      </c>
      <c r="J228" s="4">
        <v>636</v>
      </c>
      <c r="L228" s="4">
        <v>100.5</v>
      </c>
      <c r="N228" s="28">
        <v>23</v>
      </c>
      <c r="O228" s="23">
        <v>7.22</v>
      </c>
      <c r="P228" s="20" t="s">
        <v>63</v>
      </c>
      <c r="Q228" s="4" t="s">
        <v>82</v>
      </c>
      <c r="T228" s="4">
        <v>0.4</v>
      </c>
      <c r="X228" s="4">
        <v>1.8</v>
      </c>
      <c r="Y228" s="98">
        <f t="shared" si="33"/>
        <v>6.9532764187797858E-2</v>
      </c>
      <c r="Z228" s="98" t="str">
        <f t="shared" si="34"/>
        <v>N/A</v>
      </c>
      <c r="AB228" s="22">
        <v>119</v>
      </c>
      <c r="AC228" s="4">
        <v>6.81</v>
      </c>
      <c r="AE228" s="4">
        <v>0.26100000000000001</v>
      </c>
      <c r="AF228" s="4">
        <v>10925.9</v>
      </c>
      <c r="AH228" s="20">
        <v>2.63</v>
      </c>
      <c r="AI228" s="4">
        <v>-1.87</v>
      </c>
      <c r="AJ228" s="4">
        <v>0.08</v>
      </c>
      <c r="AK228" s="4" t="s">
        <v>63</v>
      </c>
      <c r="AL228" s="4" t="s">
        <v>63</v>
      </c>
      <c r="AM228" s="4">
        <v>3.34</v>
      </c>
      <c r="AN228" s="4">
        <v>87</v>
      </c>
      <c r="AO228" s="22">
        <v>132</v>
      </c>
      <c r="AP228" s="4">
        <v>6.71</v>
      </c>
      <c r="AR228" s="4">
        <v>0.23300000000000001</v>
      </c>
      <c r="AS228" s="4">
        <v>6071.4</v>
      </c>
      <c r="AU228" s="20">
        <v>0</v>
      </c>
      <c r="AV228" s="4">
        <v>-0.99</v>
      </c>
      <c r="AW228" s="4">
        <v>0.08</v>
      </c>
      <c r="AX228" s="4" t="s">
        <v>82</v>
      </c>
      <c r="AY228" s="4" t="s">
        <v>63</v>
      </c>
      <c r="AZ228" s="4">
        <v>3.32</v>
      </c>
      <c r="BA228" s="28">
        <v>90</v>
      </c>
      <c r="BB228" s="22">
        <v>6.9</v>
      </c>
      <c r="BD228" s="4">
        <v>57.5</v>
      </c>
      <c r="BF228" s="4">
        <v>4.2000000000000003E-2</v>
      </c>
      <c r="BH228" s="5">
        <v>6.93</v>
      </c>
      <c r="BK228" s="130" t="str">
        <f t="shared" si="35"/>
        <v>N/A</v>
      </c>
      <c r="BT228" s="133" t="str">
        <f t="shared" si="36"/>
        <v>N/A</v>
      </c>
    </row>
    <row r="229" spans="2:72" x14ac:dyDescent="0.25">
      <c r="B229" s="24">
        <v>42222</v>
      </c>
      <c r="C229" s="79">
        <v>160000</v>
      </c>
      <c r="D229" s="80">
        <v>3</v>
      </c>
      <c r="E229" s="87">
        <v>93900</v>
      </c>
      <c r="F229" s="106">
        <v>166600</v>
      </c>
      <c r="G229" s="115" t="s">
        <v>81</v>
      </c>
      <c r="H229" s="22">
        <v>259.39999999999998</v>
      </c>
      <c r="J229" s="4">
        <v>971</v>
      </c>
      <c r="N229" s="28">
        <v>23</v>
      </c>
      <c r="O229" s="23">
        <v>7.31</v>
      </c>
      <c r="P229" s="20" t="s">
        <v>63</v>
      </c>
      <c r="Q229" s="4" t="s">
        <v>82</v>
      </c>
      <c r="T229" s="4">
        <v>0.2</v>
      </c>
      <c r="X229" s="4">
        <v>2.4</v>
      </c>
      <c r="Y229" s="98">
        <f t="shared" si="33"/>
        <v>2.8703276729898711E-2</v>
      </c>
      <c r="Z229" s="98" t="str">
        <f t="shared" si="34"/>
        <v>N/A</v>
      </c>
      <c r="AB229" s="22">
        <v>142</v>
      </c>
      <c r="AC229" s="4">
        <v>7.09</v>
      </c>
      <c r="AF229" s="4">
        <v>7849.3</v>
      </c>
      <c r="AH229" s="20">
        <v>1.45</v>
      </c>
      <c r="AI229" s="4">
        <v>-1.63</v>
      </c>
      <c r="AJ229" s="4">
        <v>0.9</v>
      </c>
      <c r="AK229" s="4" t="s">
        <v>63</v>
      </c>
      <c r="AL229" s="4" t="s">
        <v>63</v>
      </c>
      <c r="AM229" s="4">
        <v>4.0199999999999996</v>
      </c>
      <c r="AN229" s="4">
        <v>96</v>
      </c>
      <c r="AO229" s="22">
        <v>114</v>
      </c>
      <c r="AP229" s="4">
        <v>7.11</v>
      </c>
      <c r="AS229" s="4">
        <v>8103.4</v>
      </c>
      <c r="AU229" s="20">
        <v>1.53</v>
      </c>
      <c r="AV229" s="4">
        <v>-1.98</v>
      </c>
      <c r="AW229" s="4">
        <v>0.7</v>
      </c>
      <c r="AX229" s="4" t="s">
        <v>63</v>
      </c>
      <c r="AY229" s="4" t="s">
        <v>63</v>
      </c>
      <c r="AZ229" s="4">
        <v>4</v>
      </c>
      <c r="BA229" s="28">
        <v>97</v>
      </c>
      <c r="BB229" s="22">
        <v>48.2</v>
      </c>
      <c r="BD229" s="4">
        <v>66.8</v>
      </c>
      <c r="BH229" s="5">
        <v>7.2</v>
      </c>
      <c r="BK229" s="130" t="str">
        <f t="shared" si="35"/>
        <v>N/A</v>
      </c>
      <c r="BT229" s="133" t="str">
        <f t="shared" si="36"/>
        <v>N/A</v>
      </c>
    </row>
    <row r="230" spans="2:72" x14ac:dyDescent="0.25">
      <c r="B230" s="24">
        <v>42223</v>
      </c>
      <c r="C230" s="79">
        <v>160000</v>
      </c>
      <c r="D230" s="80">
        <v>3</v>
      </c>
      <c r="E230" s="87">
        <v>142300</v>
      </c>
      <c r="F230" s="106">
        <v>157705</v>
      </c>
      <c r="G230" s="115" t="s">
        <v>81</v>
      </c>
      <c r="H230" s="22">
        <v>422.2</v>
      </c>
      <c r="J230" s="4">
        <v>1162</v>
      </c>
      <c r="N230" s="28">
        <v>22</v>
      </c>
      <c r="O230" s="23">
        <v>7.21</v>
      </c>
      <c r="P230" s="20" t="s">
        <v>63</v>
      </c>
      <c r="Q230" s="4" t="s">
        <v>82</v>
      </c>
      <c r="T230" s="4">
        <v>0.2</v>
      </c>
      <c r="X230" s="4">
        <v>2.1</v>
      </c>
      <c r="Y230" s="98">
        <f t="shared" si="33"/>
        <v>5.9551036542692976E-2</v>
      </c>
      <c r="Z230" s="98" t="str">
        <f t="shared" si="34"/>
        <v>N/A</v>
      </c>
      <c r="AB230" s="22">
        <v>127</v>
      </c>
      <c r="AC230" s="4">
        <v>7.04</v>
      </c>
      <c r="AF230" s="4">
        <v>10000</v>
      </c>
      <c r="AH230" s="20">
        <v>2.86</v>
      </c>
      <c r="AI230" s="4">
        <v>-2.76</v>
      </c>
      <c r="AJ230" s="4">
        <v>0.9</v>
      </c>
      <c r="AK230" s="4" t="s">
        <v>63</v>
      </c>
      <c r="AL230" s="4" t="s">
        <v>63</v>
      </c>
      <c r="AM230" s="4">
        <v>4.0199999999999996</v>
      </c>
      <c r="AN230" s="4">
        <v>93</v>
      </c>
      <c r="AO230" s="22">
        <v>101</v>
      </c>
      <c r="AP230" s="4">
        <v>6.97</v>
      </c>
      <c r="AS230" s="4">
        <v>7083.3</v>
      </c>
      <c r="AU230" s="20">
        <v>0</v>
      </c>
      <c r="AV230" s="4">
        <v>-1.06</v>
      </c>
      <c r="AW230" s="4">
        <v>0.7</v>
      </c>
      <c r="AX230" s="4" t="s">
        <v>63</v>
      </c>
      <c r="AY230" s="4" t="s">
        <v>63</v>
      </c>
      <c r="AZ230" s="4">
        <v>4.0199999999999996</v>
      </c>
      <c r="BA230" s="28">
        <v>99</v>
      </c>
      <c r="BB230" s="22">
        <v>68.599999999999994</v>
      </c>
      <c r="BD230" s="4">
        <v>59.1</v>
      </c>
      <c r="BH230" s="5">
        <v>7.11</v>
      </c>
      <c r="BK230" s="130" t="str">
        <f t="shared" si="35"/>
        <v>N/A</v>
      </c>
      <c r="BT230" s="133" t="str">
        <f t="shared" si="36"/>
        <v>N/A</v>
      </c>
    </row>
    <row r="231" spans="2:72" x14ac:dyDescent="0.25">
      <c r="B231" s="24">
        <v>42224</v>
      </c>
      <c r="C231" s="79">
        <v>160000</v>
      </c>
      <c r="D231" s="80">
        <v>3</v>
      </c>
      <c r="E231" s="87">
        <v>164200</v>
      </c>
      <c r="F231" s="106">
        <v>132477</v>
      </c>
      <c r="G231" s="115" t="s">
        <v>81</v>
      </c>
      <c r="Y231" s="98" t="str">
        <f t="shared" si="33"/>
        <v>N/A</v>
      </c>
      <c r="Z231" s="98" t="str">
        <f t="shared" si="34"/>
        <v>N/A</v>
      </c>
      <c r="BK231" s="130" t="str">
        <f t="shared" si="35"/>
        <v>N/A</v>
      </c>
      <c r="BT231" s="133" t="str">
        <f t="shared" si="36"/>
        <v>N/A</v>
      </c>
    </row>
    <row r="232" spans="2:72" x14ac:dyDescent="0.25">
      <c r="B232" s="24">
        <v>42225</v>
      </c>
      <c r="C232" s="79">
        <v>160000</v>
      </c>
      <c r="D232" s="80">
        <v>3</v>
      </c>
      <c r="E232" s="87"/>
      <c r="F232" s="106"/>
      <c r="G232" s="115" t="s">
        <v>81</v>
      </c>
      <c r="H232" s="22">
        <v>213.5</v>
      </c>
      <c r="J232" s="4">
        <v>510</v>
      </c>
      <c r="N232" s="28">
        <v>23</v>
      </c>
      <c r="O232" s="23">
        <v>7.32</v>
      </c>
      <c r="P232" s="20" t="s">
        <v>63</v>
      </c>
      <c r="Q232" s="4" t="s">
        <v>82</v>
      </c>
      <c r="T232" s="4">
        <v>1.1000000000000001</v>
      </c>
      <c r="X232" s="4">
        <v>1.7</v>
      </c>
      <c r="Y232" s="98" t="str">
        <f t="shared" si="33"/>
        <v>N/A</v>
      </c>
      <c r="Z232" s="98" t="str">
        <f t="shared" si="34"/>
        <v>N/A</v>
      </c>
      <c r="AB232" s="22">
        <v>130</v>
      </c>
      <c r="AC232" s="4">
        <v>7.06</v>
      </c>
      <c r="AF232" s="4">
        <v>6768.4</v>
      </c>
      <c r="AH232" s="20">
        <v>2.44</v>
      </c>
      <c r="AI232" s="4">
        <v>-2.25</v>
      </c>
      <c r="AJ232" s="4">
        <v>0.12</v>
      </c>
      <c r="AK232" s="4" t="s">
        <v>63</v>
      </c>
      <c r="AL232" s="4" t="s">
        <v>63</v>
      </c>
      <c r="AM232" s="4">
        <v>3.08</v>
      </c>
      <c r="AN232" s="4">
        <v>98</v>
      </c>
      <c r="AO232" s="22">
        <v>130</v>
      </c>
      <c r="AP232" s="4">
        <v>6.99</v>
      </c>
      <c r="AS232" s="4">
        <v>7835.1</v>
      </c>
      <c r="AU232" s="20">
        <v>0</v>
      </c>
      <c r="AV232" s="4">
        <v>-1.06</v>
      </c>
      <c r="AW232" s="4">
        <v>0.08</v>
      </c>
      <c r="AX232" s="4" t="s">
        <v>82</v>
      </c>
      <c r="AY232" s="4" t="s">
        <v>82</v>
      </c>
      <c r="AZ232" s="4">
        <v>3.09</v>
      </c>
      <c r="BA232" s="28">
        <v>100</v>
      </c>
      <c r="BB232" s="22">
        <v>29.5</v>
      </c>
      <c r="BD232" s="4">
        <v>56.4</v>
      </c>
      <c r="BH232" s="5">
        <v>7.1</v>
      </c>
      <c r="BK232" s="130" t="str">
        <f t="shared" si="35"/>
        <v>N/A</v>
      </c>
      <c r="BT232" s="133" t="str">
        <f t="shared" si="36"/>
        <v>N/A</v>
      </c>
    </row>
    <row r="233" spans="2:72" x14ac:dyDescent="0.25">
      <c r="B233" s="24">
        <v>42226</v>
      </c>
      <c r="C233" s="79"/>
      <c r="D233" s="80"/>
      <c r="E233" s="87">
        <v>183200</v>
      </c>
      <c r="F233" s="106">
        <v>156482</v>
      </c>
      <c r="Y233" s="98" t="str">
        <f t="shared" si="33"/>
        <v>N/A</v>
      </c>
      <c r="Z233" s="98" t="str">
        <f t="shared" si="34"/>
        <v>N/A</v>
      </c>
      <c r="BK233" s="130" t="str">
        <f t="shared" si="35"/>
        <v>N/A</v>
      </c>
      <c r="BT233" s="133" t="str">
        <f t="shared" si="36"/>
        <v>N/A</v>
      </c>
    </row>
    <row r="234" spans="2:72" x14ac:dyDescent="0.25">
      <c r="B234" s="24">
        <v>42227</v>
      </c>
      <c r="C234" s="79">
        <v>160000</v>
      </c>
      <c r="D234" s="80">
        <v>3</v>
      </c>
      <c r="E234" s="87">
        <v>146700</v>
      </c>
      <c r="F234" s="106">
        <v>188036</v>
      </c>
      <c r="G234" s="115" t="s">
        <v>81</v>
      </c>
      <c r="H234" s="22">
        <v>341.4</v>
      </c>
      <c r="J234" s="4">
        <v>624</v>
      </c>
      <c r="N234" s="28">
        <v>24</v>
      </c>
      <c r="O234" s="23">
        <v>7.34</v>
      </c>
      <c r="P234" s="20" t="s">
        <v>63</v>
      </c>
      <c r="Q234" s="4" t="s">
        <v>82</v>
      </c>
      <c r="T234" s="4">
        <v>0.3</v>
      </c>
      <c r="X234" s="4">
        <v>3.1</v>
      </c>
      <c r="Y234" s="98">
        <f t="shared" si="33"/>
        <v>3.2750213378977058E-3</v>
      </c>
      <c r="Z234" s="98" t="str">
        <f t="shared" si="34"/>
        <v>N/A</v>
      </c>
      <c r="AB234" s="22">
        <v>126</v>
      </c>
      <c r="AC234" s="4">
        <v>7.1</v>
      </c>
      <c r="AF234" s="4">
        <v>6437.4</v>
      </c>
      <c r="AH234" s="20">
        <v>1.45</v>
      </c>
      <c r="AI234" s="4">
        <v>-1.53</v>
      </c>
      <c r="AJ234" s="4">
        <v>0.1</v>
      </c>
      <c r="AK234" s="4" t="s">
        <v>63</v>
      </c>
      <c r="AL234" s="4" t="s">
        <v>63</v>
      </c>
      <c r="AM234" s="4">
        <v>3.9</v>
      </c>
      <c r="AN234" s="4">
        <v>95</v>
      </c>
      <c r="AO234" s="22">
        <v>127</v>
      </c>
      <c r="AP234" s="4">
        <v>7.01</v>
      </c>
      <c r="AS234" s="4">
        <v>71304.100000000006</v>
      </c>
      <c r="AU234" s="20">
        <v>1.49</v>
      </c>
      <c r="AV234" s="4">
        <v>-1.57</v>
      </c>
      <c r="AW234" s="4">
        <v>0.95</v>
      </c>
      <c r="AX234" s="4" t="s">
        <v>63</v>
      </c>
      <c r="AY234" s="4" t="s">
        <v>63</v>
      </c>
      <c r="AZ234" s="4">
        <v>3.89</v>
      </c>
      <c r="BA234" s="28">
        <v>97</v>
      </c>
      <c r="BB234" s="22">
        <v>5.6</v>
      </c>
      <c r="BD234" s="4">
        <v>98.4</v>
      </c>
      <c r="BH234" s="5">
        <v>7.11</v>
      </c>
      <c r="BK234" s="130" t="str">
        <f t="shared" si="35"/>
        <v>N/A</v>
      </c>
      <c r="BT234" s="133" t="str">
        <f t="shared" si="36"/>
        <v>N/A</v>
      </c>
    </row>
    <row r="235" spans="2:72" x14ac:dyDescent="0.25">
      <c r="B235" s="24">
        <v>42228</v>
      </c>
      <c r="C235" s="79">
        <v>16000</v>
      </c>
      <c r="D235" s="80">
        <v>3</v>
      </c>
      <c r="E235" s="87"/>
      <c r="F235" s="106"/>
      <c r="G235" s="115" t="s">
        <v>81</v>
      </c>
      <c r="H235" s="22">
        <v>374.1</v>
      </c>
      <c r="J235" s="4">
        <v>632</v>
      </c>
      <c r="N235" s="28">
        <v>24</v>
      </c>
      <c r="O235" s="23">
        <v>7.34</v>
      </c>
      <c r="P235" s="20" t="s">
        <v>63</v>
      </c>
      <c r="Q235" s="4" t="s">
        <v>82</v>
      </c>
      <c r="T235" s="4">
        <v>0.2</v>
      </c>
      <c r="X235" s="4">
        <v>1.6</v>
      </c>
      <c r="Y235" s="98" t="str">
        <f t="shared" si="33"/>
        <v>N/A</v>
      </c>
      <c r="Z235" s="98" t="str">
        <f t="shared" si="34"/>
        <v>N/A</v>
      </c>
      <c r="AB235" s="22">
        <v>142</v>
      </c>
      <c r="AC235" s="4">
        <v>7.11</v>
      </c>
      <c r="AF235" s="4">
        <v>6417.4</v>
      </c>
      <c r="AH235" s="20">
        <v>1.6</v>
      </c>
      <c r="AI235" s="4">
        <v>-1.45</v>
      </c>
      <c r="AJ235" s="4">
        <v>0.09</v>
      </c>
      <c r="AK235" s="4" t="s">
        <v>63</v>
      </c>
      <c r="AL235" s="4" t="s">
        <v>63</v>
      </c>
      <c r="AM235" s="4">
        <v>4.37</v>
      </c>
      <c r="AN235" s="4">
        <v>100</v>
      </c>
      <c r="AO235" s="22">
        <v>141</v>
      </c>
      <c r="AP235" s="4">
        <v>7.14</v>
      </c>
      <c r="AS235" s="4">
        <v>6741.1</v>
      </c>
      <c r="AU235" s="20">
        <v>1.61</v>
      </c>
      <c r="AV235" s="4">
        <v>-2.33</v>
      </c>
      <c r="AW235" s="4">
        <v>0.17</v>
      </c>
      <c r="AX235" s="4" t="s">
        <v>63</v>
      </c>
      <c r="AY235" s="4" t="s">
        <v>63</v>
      </c>
      <c r="AZ235" s="4">
        <v>4.09</v>
      </c>
      <c r="BA235" s="28">
        <v>100</v>
      </c>
      <c r="BB235" s="22">
        <v>2.5</v>
      </c>
      <c r="BD235" s="4">
        <v>97.1</v>
      </c>
      <c r="BH235" s="5">
        <v>7.11</v>
      </c>
      <c r="BK235" s="130" t="str">
        <f t="shared" si="35"/>
        <v>N/A</v>
      </c>
      <c r="BT235" s="133" t="str">
        <f t="shared" si="36"/>
        <v>N/A</v>
      </c>
    </row>
    <row r="236" spans="2:72" x14ac:dyDescent="0.25">
      <c r="B236" s="24">
        <v>42229</v>
      </c>
      <c r="C236" s="79"/>
      <c r="D236" s="80"/>
      <c r="E236" s="87"/>
      <c r="F236" s="106"/>
      <c r="Y236" s="98" t="str">
        <f t="shared" si="33"/>
        <v>N/A</v>
      </c>
      <c r="Z236" s="98" t="str">
        <f t="shared" si="34"/>
        <v>N/A</v>
      </c>
      <c r="BK236" s="130" t="str">
        <f t="shared" si="35"/>
        <v>N/A</v>
      </c>
      <c r="BT236" s="133" t="str">
        <f t="shared" si="36"/>
        <v>N/A</v>
      </c>
    </row>
    <row r="237" spans="2:72" x14ac:dyDescent="0.25">
      <c r="B237" s="24">
        <v>42230</v>
      </c>
      <c r="C237" s="79"/>
      <c r="D237" s="80"/>
      <c r="E237" s="87"/>
      <c r="F237" s="106"/>
      <c r="Y237" s="98" t="str">
        <f t="shared" si="33"/>
        <v>N/A</v>
      </c>
      <c r="Z237" s="98" t="str">
        <f t="shared" si="34"/>
        <v>N/A</v>
      </c>
      <c r="BK237" s="130" t="str">
        <f t="shared" si="35"/>
        <v>N/A</v>
      </c>
      <c r="BT237" s="133" t="str">
        <f t="shared" si="36"/>
        <v>N/A</v>
      </c>
    </row>
    <row r="238" spans="2:72" x14ac:dyDescent="0.25">
      <c r="B238" s="24">
        <v>42231</v>
      </c>
      <c r="C238" s="79"/>
      <c r="D238" s="80"/>
      <c r="E238" s="87">
        <v>63300</v>
      </c>
      <c r="F238" s="106">
        <v>60828</v>
      </c>
      <c r="Y238" s="98" t="str">
        <f t="shared" si="33"/>
        <v>N/A</v>
      </c>
      <c r="Z238" s="98" t="str">
        <f t="shared" si="34"/>
        <v>N/A</v>
      </c>
      <c r="BK238" s="130" t="str">
        <f t="shared" si="35"/>
        <v>N/A</v>
      </c>
      <c r="BT238" s="133" t="str">
        <f t="shared" si="36"/>
        <v>N/A</v>
      </c>
    </row>
    <row r="239" spans="2:72" x14ac:dyDescent="0.25">
      <c r="B239" s="24">
        <v>42232</v>
      </c>
      <c r="C239" s="79">
        <v>160000</v>
      </c>
      <c r="D239" s="80">
        <v>3</v>
      </c>
      <c r="E239" s="87"/>
      <c r="F239" s="106"/>
      <c r="G239" s="115" t="s">
        <v>81</v>
      </c>
      <c r="H239" s="22">
        <v>313.60000000000002</v>
      </c>
      <c r="J239" s="4">
        <v>641</v>
      </c>
      <c r="N239" s="28">
        <v>24</v>
      </c>
      <c r="O239" s="23">
        <v>7.41</v>
      </c>
      <c r="P239" s="20" t="s">
        <v>63</v>
      </c>
      <c r="Q239" s="4" t="s">
        <v>82</v>
      </c>
      <c r="T239" s="4">
        <v>0.2</v>
      </c>
      <c r="X239" s="4">
        <v>2.1</v>
      </c>
      <c r="Y239" s="98" t="str">
        <f t="shared" si="33"/>
        <v>N/A</v>
      </c>
      <c r="Z239" s="98" t="str">
        <f t="shared" si="34"/>
        <v>N/A</v>
      </c>
      <c r="AB239" s="22">
        <v>127</v>
      </c>
      <c r="AC239" s="4">
        <v>7.01</v>
      </c>
      <c r="AF239" s="4">
        <v>6471.9</v>
      </c>
      <c r="AH239" s="20">
        <v>0</v>
      </c>
      <c r="AI239" s="4">
        <v>-0.82</v>
      </c>
      <c r="AJ239" s="4">
        <v>0.09</v>
      </c>
      <c r="AK239" s="4" t="s">
        <v>82</v>
      </c>
      <c r="AL239" s="4" t="s">
        <v>63</v>
      </c>
      <c r="AM239" s="4">
        <v>3.53</v>
      </c>
      <c r="AN239" s="4">
        <v>89</v>
      </c>
      <c r="AO239" s="22">
        <v>131</v>
      </c>
      <c r="AP239" s="4">
        <v>7.12</v>
      </c>
      <c r="AS239" s="4">
        <v>7411</v>
      </c>
      <c r="AU239" s="20">
        <v>2.65</v>
      </c>
      <c r="AV239" s="4">
        <v>-3.31</v>
      </c>
      <c r="AW239" s="4">
        <v>7.0000000000000007E-2</v>
      </c>
      <c r="AX239" s="4" t="s">
        <v>63</v>
      </c>
      <c r="AY239" s="4" t="s">
        <v>63</v>
      </c>
      <c r="AZ239" s="4">
        <v>3.52</v>
      </c>
      <c r="BA239" s="28">
        <v>89</v>
      </c>
      <c r="BB239" s="22">
        <v>2.6</v>
      </c>
      <c r="BD239" s="4">
        <v>98.4</v>
      </c>
      <c r="BH239" s="5">
        <v>7.01</v>
      </c>
      <c r="BK239" s="130" t="str">
        <f t="shared" si="35"/>
        <v>N/A</v>
      </c>
      <c r="BT239" s="133" t="str">
        <f t="shared" si="36"/>
        <v>N/A</v>
      </c>
    </row>
    <row r="240" spans="2:72" x14ac:dyDescent="0.25">
      <c r="B240" s="24">
        <v>42233</v>
      </c>
      <c r="C240" s="79"/>
      <c r="D240" s="80"/>
      <c r="E240" s="87">
        <v>227200</v>
      </c>
      <c r="F240" s="106">
        <v>97034</v>
      </c>
      <c r="Y240" s="98" t="str">
        <f t="shared" si="33"/>
        <v>N/A</v>
      </c>
      <c r="Z240" s="98" t="str">
        <f t="shared" si="34"/>
        <v>N/A</v>
      </c>
      <c r="BK240" s="130" t="str">
        <f t="shared" si="35"/>
        <v>N/A</v>
      </c>
      <c r="BT240" s="133" t="str">
        <f t="shared" si="36"/>
        <v>N/A</v>
      </c>
    </row>
    <row r="241" spans="2:72" x14ac:dyDescent="0.25">
      <c r="B241" s="24">
        <v>42234</v>
      </c>
      <c r="C241" s="79"/>
      <c r="D241" s="80"/>
      <c r="E241" s="87">
        <v>226800</v>
      </c>
      <c r="F241" s="106">
        <v>153861</v>
      </c>
      <c r="Y241" s="98" t="str">
        <f t="shared" si="33"/>
        <v>N/A</v>
      </c>
      <c r="Z241" s="98" t="str">
        <f t="shared" si="34"/>
        <v>N/A</v>
      </c>
      <c r="BK241" s="130" t="str">
        <f t="shared" si="35"/>
        <v>N/A</v>
      </c>
      <c r="BT241" s="133" t="str">
        <f t="shared" si="36"/>
        <v>N/A</v>
      </c>
    </row>
    <row r="242" spans="2:72" x14ac:dyDescent="0.25">
      <c r="B242" s="24">
        <v>42235</v>
      </c>
      <c r="C242" s="79">
        <v>160000</v>
      </c>
      <c r="D242" s="80">
        <v>3</v>
      </c>
      <c r="E242" s="87"/>
      <c r="F242" s="106"/>
      <c r="G242" s="115" t="s">
        <v>81</v>
      </c>
      <c r="H242" s="22">
        <v>985.2</v>
      </c>
      <c r="J242" s="4">
        <v>681</v>
      </c>
      <c r="N242" s="28">
        <v>23</v>
      </c>
      <c r="O242" s="23">
        <v>7.28</v>
      </c>
      <c r="P242" s="20" t="s">
        <v>63</v>
      </c>
      <c r="Q242" s="4" t="s">
        <v>82</v>
      </c>
      <c r="T242" s="4">
        <v>0.2</v>
      </c>
      <c r="X242" s="4">
        <v>0.8</v>
      </c>
      <c r="Y242" s="98" t="str">
        <f t="shared" si="33"/>
        <v>N/A</v>
      </c>
      <c r="Z242" s="98" t="str">
        <f t="shared" si="34"/>
        <v>N/A</v>
      </c>
      <c r="AB242" s="22">
        <v>194</v>
      </c>
      <c r="AC242" s="4">
        <v>7.12</v>
      </c>
      <c r="AF242" s="4">
        <v>9565.2000000000007</v>
      </c>
      <c r="AH242" s="20">
        <v>0</v>
      </c>
      <c r="AI242" s="4">
        <v>-0.73</v>
      </c>
      <c r="AJ242" s="4">
        <v>0.09</v>
      </c>
      <c r="AK242" s="4" t="s">
        <v>82</v>
      </c>
      <c r="AL242" s="4" t="s">
        <v>82</v>
      </c>
      <c r="AM242" s="4">
        <v>3.83</v>
      </c>
      <c r="AN242" s="4">
        <v>96</v>
      </c>
      <c r="AO242" s="22">
        <v>176</v>
      </c>
      <c r="AP242" s="4">
        <v>7.23</v>
      </c>
      <c r="AS242" s="4">
        <v>8653.2999999999993</v>
      </c>
      <c r="AU242" s="20">
        <v>2.71</v>
      </c>
      <c r="AV242" s="4">
        <v>-2.2599999999999998</v>
      </c>
      <c r="AW242" s="4">
        <v>7.0000000000000007E-2</v>
      </c>
      <c r="AX242" s="4" t="s">
        <v>63</v>
      </c>
      <c r="AY242" s="4" t="s">
        <v>63</v>
      </c>
      <c r="AZ242" s="4">
        <v>3.82</v>
      </c>
      <c r="BA242" s="28">
        <v>95</v>
      </c>
      <c r="BB242" s="22">
        <v>0</v>
      </c>
      <c r="BD242" s="4">
        <v>76.099999999999994</v>
      </c>
      <c r="BH242" s="5">
        <v>7.14</v>
      </c>
      <c r="BK242" s="130" t="str">
        <f t="shared" si="35"/>
        <v>N/A</v>
      </c>
      <c r="BT242" s="133" t="str">
        <f t="shared" si="36"/>
        <v>N/A</v>
      </c>
    </row>
    <row r="243" spans="2:72" x14ac:dyDescent="0.25">
      <c r="B243" s="24">
        <v>42236</v>
      </c>
      <c r="C243" s="79"/>
      <c r="D243" s="80"/>
      <c r="E243" s="87"/>
      <c r="F243" s="106"/>
      <c r="Y243" s="98" t="str">
        <f t="shared" si="33"/>
        <v>N/A</v>
      </c>
      <c r="Z243" s="98" t="str">
        <f t="shared" si="34"/>
        <v>N/A</v>
      </c>
      <c r="BK243" s="130" t="str">
        <f t="shared" si="35"/>
        <v>N/A</v>
      </c>
      <c r="BT243" s="133" t="str">
        <f t="shared" si="36"/>
        <v>N/A</v>
      </c>
    </row>
    <row r="244" spans="2:72" x14ac:dyDescent="0.25">
      <c r="B244" s="24">
        <v>42237</v>
      </c>
      <c r="C244" s="79"/>
      <c r="D244" s="80"/>
      <c r="E244" s="87">
        <v>178400</v>
      </c>
      <c r="F244" s="106">
        <v>198115</v>
      </c>
      <c r="Y244" s="98" t="str">
        <f t="shared" si="33"/>
        <v>N/A</v>
      </c>
      <c r="Z244" s="98" t="str">
        <f t="shared" si="34"/>
        <v>N/A</v>
      </c>
      <c r="BK244" s="130" t="str">
        <f t="shared" si="35"/>
        <v>N/A</v>
      </c>
      <c r="BT244" s="133" t="str">
        <f t="shared" si="36"/>
        <v>N/A</v>
      </c>
    </row>
    <row r="245" spans="2:72" x14ac:dyDescent="0.25">
      <c r="B245" s="24">
        <v>42238</v>
      </c>
      <c r="C245" s="79">
        <v>160000</v>
      </c>
      <c r="D245" s="80">
        <v>3</v>
      </c>
      <c r="E245" s="87">
        <v>71700</v>
      </c>
      <c r="F245" s="106">
        <v>99411</v>
      </c>
      <c r="G245" s="115" t="s">
        <v>81</v>
      </c>
      <c r="H245" s="22">
        <v>314.7</v>
      </c>
      <c r="J245" s="4">
        <v>641</v>
      </c>
      <c r="N245" s="28">
        <v>24</v>
      </c>
      <c r="O245" s="23">
        <v>7.41</v>
      </c>
      <c r="P245" s="20" t="s">
        <v>63</v>
      </c>
      <c r="Q245" s="4" t="s">
        <v>82</v>
      </c>
      <c r="T245" s="4">
        <v>0.2</v>
      </c>
      <c r="X245" s="4">
        <v>2</v>
      </c>
      <c r="Y245" s="98">
        <f t="shared" si="33"/>
        <v>1.5804077946386275E-2</v>
      </c>
      <c r="Z245" s="98" t="str">
        <f t="shared" si="34"/>
        <v>N/A</v>
      </c>
      <c r="AB245" s="22">
        <v>176</v>
      </c>
      <c r="AC245" s="4">
        <v>7.21</v>
      </c>
      <c r="AF245" s="4">
        <v>8167.1</v>
      </c>
      <c r="AH245" s="20">
        <v>1.45</v>
      </c>
      <c r="AI245" s="4">
        <v>-1.51</v>
      </c>
      <c r="AJ245" s="4">
        <v>0.09</v>
      </c>
      <c r="AK245" s="4" t="s">
        <v>63</v>
      </c>
      <c r="AL245" s="4" t="s">
        <v>63</v>
      </c>
      <c r="AM245" s="4">
        <v>3.35</v>
      </c>
      <c r="AN245" s="4">
        <v>89</v>
      </c>
      <c r="AO245" s="22">
        <v>174</v>
      </c>
      <c r="AP245" s="4">
        <v>7.11</v>
      </c>
      <c r="AS245" s="4">
        <v>7418.6</v>
      </c>
      <c r="AU245" s="20">
        <v>0</v>
      </c>
      <c r="AV245" s="4">
        <v>-0.88</v>
      </c>
      <c r="AW245" s="4">
        <v>0.09</v>
      </c>
      <c r="AX245" s="4" t="s">
        <v>82</v>
      </c>
      <c r="AY245" s="4" t="s">
        <v>82</v>
      </c>
      <c r="AZ245" s="4">
        <v>3.32</v>
      </c>
      <c r="BA245" s="28">
        <v>94</v>
      </c>
      <c r="BB245" s="22">
        <v>2.5</v>
      </c>
      <c r="BD245" s="4">
        <v>86.9</v>
      </c>
      <c r="BH245" s="5">
        <v>7.11</v>
      </c>
      <c r="BK245" s="130" t="str">
        <f t="shared" si="35"/>
        <v>N/A</v>
      </c>
      <c r="BT245" s="133" t="str">
        <f t="shared" si="36"/>
        <v>N/A</v>
      </c>
    </row>
    <row r="246" spans="2:72" x14ac:dyDescent="0.25">
      <c r="B246" s="24">
        <v>42239</v>
      </c>
      <c r="C246" s="79">
        <v>160000</v>
      </c>
      <c r="D246" s="80">
        <v>3</v>
      </c>
      <c r="E246" s="87">
        <v>109600</v>
      </c>
      <c r="F246" s="106">
        <v>102231</v>
      </c>
      <c r="G246" s="115" t="s">
        <v>81</v>
      </c>
      <c r="H246" s="22">
        <v>374</v>
      </c>
      <c r="J246" s="4">
        <v>647</v>
      </c>
      <c r="N246" s="28">
        <v>24</v>
      </c>
      <c r="O246" s="23">
        <v>7.34</v>
      </c>
      <c r="P246" s="20" t="s">
        <v>63</v>
      </c>
      <c r="Q246" s="4" t="s">
        <v>82</v>
      </c>
      <c r="T246" s="4">
        <v>0.2</v>
      </c>
      <c r="X246" s="4">
        <v>2.2000000000000002</v>
      </c>
      <c r="Y246" s="98">
        <f t="shared" si="33"/>
        <v>2.0931939964516373E-2</v>
      </c>
      <c r="Z246" s="98" t="str">
        <f t="shared" si="34"/>
        <v>N/A</v>
      </c>
      <c r="AB246" s="22">
        <v>179</v>
      </c>
      <c r="AC246" s="4">
        <v>7.21</v>
      </c>
      <c r="AF246" s="4">
        <v>8411.7999999999993</v>
      </c>
      <c r="AH246" s="20">
        <v>0</v>
      </c>
      <c r="AI246" s="4">
        <v>-0.79</v>
      </c>
      <c r="AJ246" s="4">
        <v>0.09</v>
      </c>
      <c r="AK246" s="4" t="s">
        <v>82</v>
      </c>
      <c r="AL246" s="4" t="s">
        <v>82</v>
      </c>
      <c r="AM246" s="4">
        <v>3.58</v>
      </c>
      <c r="AN246" s="4">
        <v>100</v>
      </c>
      <c r="AO246" s="22">
        <v>177</v>
      </c>
      <c r="AP246" s="4">
        <v>7.14</v>
      </c>
      <c r="AS246" s="4">
        <v>8642.1</v>
      </c>
      <c r="AU246" s="20">
        <v>3.88</v>
      </c>
      <c r="AV246" s="4">
        <v>-3.32</v>
      </c>
      <c r="AW246" s="4">
        <v>7.0000000000000007E-2</v>
      </c>
      <c r="AX246" s="4" t="s">
        <v>63</v>
      </c>
      <c r="AY246" s="4" t="s">
        <v>63</v>
      </c>
      <c r="AZ246" s="4">
        <v>3.88</v>
      </c>
      <c r="BA246" s="28">
        <v>99</v>
      </c>
      <c r="BB246" s="22">
        <v>0</v>
      </c>
      <c r="BD246" s="4">
        <v>94.3</v>
      </c>
      <c r="BH246" s="5">
        <v>7.11</v>
      </c>
      <c r="BK246" s="130" t="str">
        <f t="shared" si="35"/>
        <v>N/A</v>
      </c>
      <c r="BT246" s="133" t="str">
        <f t="shared" si="36"/>
        <v>N/A</v>
      </c>
    </row>
    <row r="247" spans="2:72" x14ac:dyDescent="0.25">
      <c r="B247" s="24">
        <v>42240</v>
      </c>
      <c r="C247" s="79">
        <v>160000</v>
      </c>
      <c r="D247" s="80">
        <v>3</v>
      </c>
      <c r="E247" s="87">
        <v>178800</v>
      </c>
      <c r="F247" s="106">
        <v>131010</v>
      </c>
      <c r="G247" s="115" t="s">
        <v>81</v>
      </c>
      <c r="P247" s="20" t="s">
        <v>63</v>
      </c>
      <c r="Q247" s="4" t="s">
        <v>82</v>
      </c>
      <c r="T247" s="4">
        <v>0.2</v>
      </c>
      <c r="X247" s="4">
        <v>1.7</v>
      </c>
      <c r="Y247" s="98" t="str">
        <f t="shared" si="33"/>
        <v>N/A</v>
      </c>
      <c r="Z247" s="98" t="str">
        <f t="shared" si="34"/>
        <v>N/A</v>
      </c>
      <c r="AH247" s="20">
        <v>0</v>
      </c>
      <c r="AI247" s="4">
        <v>-0.88</v>
      </c>
      <c r="AJ247" s="4">
        <v>0.11</v>
      </c>
      <c r="AK247" s="4" t="s">
        <v>82</v>
      </c>
      <c r="AL247" s="4" t="s">
        <v>82</v>
      </c>
      <c r="AM247" s="4">
        <v>3.31</v>
      </c>
      <c r="AN247" s="4">
        <v>90</v>
      </c>
      <c r="AU247" s="20">
        <v>2.4900000000000002</v>
      </c>
      <c r="AV247" s="4">
        <v>-2.79</v>
      </c>
      <c r="AW247" s="4">
        <v>7.0000000000000007E-2</v>
      </c>
      <c r="AX247" s="4" t="s">
        <v>63</v>
      </c>
      <c r="AY247" s="4" t="s">
        <v>63</v>
      </c>
      <c r="AZ247" s="4">
        <v>3.33</v>
      </c>
      <c r="BA247" s="28">
        <v>96</v>
      </c>
      <c r="BK247" s="130" t="str">
        <f t="shared" si="35"/>
        <v>N/A</v>
      </c>
      <c r="BT247" s="133" t="str">
        <f t="shared" si="36"/>
        <v>N/A</v>
      </c>
    </row>
    <row r="248" spans="2:72" x14ac:dyDescent="0.25">
      <c r="B248" s="24">
        <v>42241</v>
      </c>
      <c r="C248" s="79">
        <v>160000</v>
      </c>
      <c r="D248" s="80">
        <v>3</v>
      </c>
      <c r="E248" s="87">
        <v>161900</v>
      </c>
      <c r="F248" s="106">
        <v>175029</v>
      </c>
      <c r="G248" s="115" t="s">
        <v>81</v>
      </c>
      <c r="H248" s="22">
        <v>771.2</v>
      </c>
      <c r="J248" s="4">
        <v>572</v>
      </c>
      <c r="N248" s="28">
        <v>24</v>
      </c>
      <c r="O248" s="23">
        <v>7.27</v>
      </c>
      <c r="P248" s="20" t="s">
        <v>63</v>
      </c>
      <c r="Q248" s="4" t="s">
        <v>82</v>
      </c>
      <c r="T248" s="4">
        <v>0.2</v>
      </c>
      <c r="X248" s="4">
        <v>1.5</v>
      </c>
      <c r="Y248" s="98">
        <f t="shared" si="33"/>
        <v>2.6906815117846684E-2</v>
      </c>
      <c r="Z248" s="98" t="str">
        <f t="shared" si="34"/>
        <v>N/A</v>
      </c>
      <c r="AB248" s="22">
        <v>179</v>
      </c>
      <c r="AC248" s="4">
        <v>6.94</v>
      </c>
      <c r="AF248" s="4">
        <v>10069.4</v>
      </c>
      <c r="AH248" s="20">
        <v>1.47</v>
      </c>
      <c r="AI248" s="4">
        <v>-1.38</v>
      </c>
      <c r="AJ248" s="4">
        <v>0.09</v>
      </c>
      <c r="AK248" s="4" t="s">
        <v>63</v>
      </c>
      <c r="AL248" s="4" t="s">
        <v>63</v>
      </c>
      <c r="AM248" s="4">
        <v>3.63</v>
      </c>
      <c r="AN248" s="4">
        <v>100</v>
      </c>
      <c r="AO248" s="22">
        <v>181</v>
      </c>
      <c r="AP248" s="4">
        <v>6.98</v>
      </c>
      <c r="AS248" s="4">
        <v>8780</v>
      </c>
      <c r="AU248" s="20">
        <v>1.47</v>
      </c>
      <c r="AV248" s="4">
        <v>-1.93</v>
      </c>
      <c r="AW248" s="4">
        <v>0.06</v>
      </c>
      <c r="AX248" s="4" t="s">
        <v>63</v>
      </c>
      <c r="AY248" s="4" t="s">
        <v>63</v>
      </c>
      <c r="AZ248" s="4">
        <v>3.97</v>
      </c>
      <c r="BA248" s="28">
        <v>97</v>
      </c>
      <c r="BB248" s="22">
        <v>-3.9</v>
      </c>
      <c r="BD248" s="4">
        <v>65.8</v>
      </c>
      <c r="BH248" s="5">
        <v>7.02</v>
      </c>
      <c r="BK248" s="130" t="str">
        <f t="shared" si="35"/>
        <v>N/A</v>
      </c>
      <c r="BT248" s="133" t="str">
        <f t="shared" si="36"/>
        <v>N/A</v>
      </c>
    </row>
    <row r="249" spans="2:72" x14ac:dyDescent="0.25">
      <c r="B249" s="24">
        <v>42242</v>
      </c>
      <c r="C249" s="79">
        <v>160000</v>
      </c>
      <c r="D249" s="80">
        <v>3</v>
      </c>
      <c r="E249" s="87"/>
      <c r="F249" s="106"/>
      <c r="G249" s="115" t="s">
        <v>81</v>
      </c>
      <c r="P249" s="20" t="s">
        <v>63</v>
      </c>
      <c r="Q249" s="4" t="s">
        <v>82</v>
      </c>
      <c r="T249" s="4">
        <v>0.2</v>
      </c>
      <c r="X249" s="4">
        <v>1.8</v>
      </c>
      <c r="Y249" s="98" t="str">
        <f t="shared" si="33"/>
        <v>N/A</v>
      </c>
      <c r="Z249" s="98" t="str">
        <f t="shared" si="34"/>
        <v>N/A</v>
      </c>
      <c r="AH249" s="20">
        <v>0</v>
      </c>
      <c r="AI249" s="4">
        <v>-0.67</v>
      </c>
      <c r="AJ249" s="4">
        <v>0.09</v>
      </c>
      <c r="AK249" s="4" t="s">
        <v>82</v>
      </c>
      <c r="AL249" s="4" t="s">
        <v>82</v>
      </c>
      <c r="AM249" s="4">
        <v>3.62</v>
      </c>
      <c r="AN249" s="4">
        <v>100</v>
      </c>
      <c r="AU249" s="20">
        <v>2.84</v>
      </c>
      <c r="AV249" s="4">
        <v>-3.46</v>
      </c>
      <c r="AW249" s="4">
        <v>0.06</v>
      </c>
      <c r="AX249" s="4" t="s">
        <v>63</v>
      </c>
      <c r="AY249" s="4" t="s">
        <v>63</v>
      </c>
      <c r="AZ249" s="4">
        <v>3.87</v>
      </c>
      <c r="BA249" s="28">
        <v>100</v>
      </c>
      <c r="BK249" s="130" t="str">
        <f t="shared" si="35"/>
        <v>N/A</v>
      </c>
      <c r="BT249" s="133" t="str">
        <f t="shared" si="36"/>
        <v>N/A</v>
      </c>
    </row>
    <row r="250" spans="2:72" x14ac:dyDescent="0.25">
      <c r="B250" s="24">
        <v>42243</v>
      </c>
      <c r="C250" s="79"/>
      <c r="D250" s="80"/>
      <c r="E250" s="87"/>
      <c r="F250" s="106"/>
      <c r="Y250" s="98" t="str">
        <f t="shared" si="33"/>
        <v>N/A</v>
      </c>
      <c r="Z250" s="98" t="str">
        <f t="shared" si="34"/>
        <v>N/A</v>
      </c>
      <c r="BK250" s="130" t="str">
        <f t="shared" si="35"/>
        <v>N/A</v>
      </c>
      <c r="BT250" s="133" t="str">
        <f t="shared" si="36"/>
        <v>N/A</v>
      </c>
    </row>
    <row r="251" spans="2:72" x14ac:dyDescent="0.25">
      <c r="B251" s="24">
        <v>42244</v>
      </c>
      <c r="C251" s="79"/>
      <c r="D251" s="80"/>
      <c r="E251" s="87"/>
      <c r="F251" s="106"/>
      <c r="Y251" s="98" t="str">
        <f t="shared" si="33"/>
        <v>N/A</v>
      </c>
      <c r="Z251" s="98" t="str">
        <f t="shared" si="34"/>
        <v>N/A</v>
      </c>
      <c r="BK251" s="130" t="str">
        <f t="shared" si="35"/>
        <v>N/A</v>
      </c>
      <c r="BT251" s="133" t="str">
        <f t="shared" si="36"/>
        <v>N/A</v>
      </c>
    </row>
    <row r="252" spans="2:72" x14ac:dyDescent="0.25">
      <c r="B252" s="24">
        <v>42245</v>
      </c>
      <c r="C252" s="79"/>
      <c r="D252" s="80"/>
      <c r="E252" s="87">
        <v>94000</v>
      </c>
      <c r="F252" s="106">
        <v>101366</v>
      </c>
      <c r="Y252" s="98" t="str">
        <f t="shared" si="33"/>
        <v>N/A</v>
      </c>
      <c r="Z252" s="98" t="str">
        <f t="shared" si="34"/>
        <v>N/A</v>
      </c>
      <c r="BK252" s="130" t="str">
        <f t="shared" si="35"/>
        <v>N/A</v>
      </c>
      <c r="BT252" s="133" t="str">
        <f t="shared" si="36"/>
        <v>N/A</v>
      </c>
    </row>
    <row r="253" spans="2:72" x14ac:dyDescent="0.25">
      <c r="B253" s="24">
        <v>42246</v>
      </c>
      <c r="C253" s="79">
        <v>160000</v>
      </c>
      <c r="D253" s="80">
        <v>3</v>
      </c>
      <c r="E253" s="87">
        <v>62200</v>
      </c>
      <c r="F253" s="106">
        <v>58537</v>
      </c>
      <c r="G253" s="115" t="s">
        <v>81</v>
      </c>
      <c r="H253" s="22">
        <v>376.9</v>
      </c>
      <c r="J253" s="4">
        <v>671</v>
      </c>
      <c r="N253" s="28">
        <v>24</v>
      </c>
      <c r="O253" s="23">
        <v>7.34</v>
      </c>
      <c r="P253" s="20" t="s">
        <v>63</v>
      </c>
      <c r="Q253" s="4" t="s">
        <v>82</v>
      </c>
      <c r="T253" s="4">
        <v>0.2</v>
      </c>
      <c r="X253" s="4">
        <v>1.6</v>
      </c>
      <c r="Y253" s="98">
        <f t="shared" si="33"/>
        <v>1.0685350203147667E-2</v>
      </c>
      <c r="Z253" s="98" t="str">
        <f t="shared" si="34"/>
        <v>N/A</v>
      </c>
      <c r="AB253" s="22">
        <v>176</v>
      </c>
      <c r="AC253" s="4">
        <v>7.07</v>
      </c>
      <c r="AF253" s="4">
        <v>9471</v>
      </c>
      <c r="AH253" s="20">
        <v>1.53</v>
      </c>
      <c r="AI253" s="4">
        <v>-1.38</v>
      </c>
      <c r="AJ253" s="4">
        <v>0.09</v>
      </c>
      <c r="AK253" s="4" t="s">
        <v>63</v>
      </c>
      <c r="AL253" s="4" t="s">
        <v>63</v>
      </c>
      <c r="AM253" s="4">
        <v>3.61</v>
      </c>
      <c r="AN253" s="4">
        <v>100</v>
      </c>
      <c r="AO253" s="22">
        <v>184</v>
      </c>
      <c r="AP253" s="4">
        <v>7.1</v>
      </c>
      <c r="AS253" s="4">
        <v>9964.1</v>
      </c>
      <c r="AU253" s="20">
        <v>1.53</v>
      </c>
      <c r="AV253" s="4">
        <v>-1.93</v>
      </c>
      <c r="AW253" s="4">
        <v>0.06</v>
      </c>
      <c r="AX253" s="4" t="s">
        <v>63</v>
      </c>
      <c r="AY253" s="4" t="s">
        <v>63</v>
      </c>
      <c r="AZ253" s="4">
        <v>3.74</v>
      </c>
      <c r="BA253" s="28">
        <v>100</v>
      </c>
      <c r="BB253" s="22">
        <v>0</v>
      </c>
      <c r="BD253" s="4">
        <v>76.099999999999994</v>
      </c>
      <c r="BH253" s="5">
        <v>7.09</v>
      </c>
      <c r="BK253" s="130" t="str">
        <f t="shared" si="35"/>
        <v>N/A</v>
      </c>
      <c r="BT253" s="133" t="str">
        <f t="shared" si="36"/>
        <v>N/A</v>
      </c>
    </row>
    <row r="254" spans="2:72" x14ac:dyDescent="0.25">
      <c r="B254" s="24">
        <v>42247</v>
      </c>
      <c r="C254" s="79">
        <v>160000</v>
      </c>
      <c r="D254" s="80">
        <v>3</v>
      </c>
      <c r="E254" s="87">
        <v>192100</v>
      </c>
      <c r="F254" s="106">
        <v>113302</v>
      </c>
      <c r="G254" s="115" t="s">
        <v>81</v>
      </c>
      <c r="P254" s="20" t="s">
        <v>63</v>
      </c>
      <c r="Q254" s="4" t="s">
        <v>82</v>
      </c>
      <c r="T254" s="4">
        <v>0.2</v>
      </c>
      <c r="X254" s="4">
        <v>0.4</v>
      </c>
      <c r="Y254" s="98" t="str">
        <f t="shared" si="33"/>
        <v>N/A</v>
      </c>
      <c r="Z254" s="98" t="str">
        <f t="shared" si="34"/>
        <v>N/A</v>
      </c>
      <c r="AH254" s="20">
        <v>1.44</v>
      </c>
      <c r="AI254" s="4">
        <v>-1.1399999999999999</v>
      </c>
      <c r="AJ254" s="4">
        <v>0.09</v>
      </c>
      <c r="AK254" s="4" t="s">
        <v>63</v>
      </c>
      <c r="AL254" s="4" t="s">
        <v>63</v>
      </c>
      <c r="AM254" s="4">
        <v>3.94</v>
      </c>
      <c r="AN254" s="4">
        <v>100</v>
      </c>
      <c r="AU254" s="20">
        <v>1.46</v>
      </c>
      <c r="AV254" s="4">
        <v>-2.1</v>
      </c>
      <c r="AW254" s="4">
        <v>0.06</v>
      </c>
      <c r="AX254" s="4" t="s">
        <v>63</v>
      </c>
      <c r="AY254" s="4" t="s">
        <v>63</v>
      </c>
      <c r="AZ254" s="4">
        <v>3.87</v>
      </c>
      <c r="BA254" s="28">
        <v>100</v>
      </c>
      <c r="BK254" s="130" t="str">
        <f t="shared" si="35"/>
        <v>N/A</v>
      </c>
      <c r="BT254" s="133" t="str">
        <f t="shared" si="36"/>
        <v>N/A</v>
      </c>
    </row>
    <row r="255" spans="2:72" x14ac:dyDescent="0.25">
      <c r="B255" s="24">
        <v>42248</v>
      </c>
      <c r="C255" s="79">
        <v>160000</v>
      </c>
      <c r="D255" s="80">
        <v>3</v>
      </c>
      <c r="E255" s="87">
        <v>162700</v>
      </c>
      <c r="F255" s="106">
        <v>183411</v>
      </c>
      <c r="G255" s="115" t="s">
        <v>81</v>
      </c>
      <c r="P255" s="20" t="s">
        <v>63</v>
      </c>
      <c r="Q255" s="4" t="s">
        <v>82</v>
      </c>
      <c r="T255" s="4">
        <v>0.2</v>
      </c>
      <c r="X255" s="4">
        <v>0</v>
      </c>
      <c r="Y255" s="98" t="str">
        <f t="shared" si="33"/>
        <v>N/A</v>
      </c>
      <c r="Z255" s="98" t="str">
        <f t="shared" si="34"/>
        <v>N/A</v>
      </c>
      <c r="AH255" s="20">
        <v>1.44</v>
      </c>
      <c r="AI255" s="4">
        <v>-1.56</v>
      </c>
      <c r="AJ255" s="4">
        <v>0.09</v>
      </c>
      <c r="AK255" s="4" t="s">
        <v>63</v>
      </c>
      <c r="AL255" s="4" t="s">
        <v>63</v>
      </c>
      <c r="AM255" s="4">
        <v>3.96</v>
      </c>
      <c r="AN255" s="4">
        <v>100</v>
      </c>
      <c r="AU255" s="20">
        <v>1.46</v>
      </c>
      <c r="AV255" s="4">
        <v>-2.17</v>
      </c>
      <c r="AW255" s="4">
        <v>0.06</v>
      </c>
      <c r="AX255" s="4" t="s">
        <v>63</v>
      </c>
      <c r="AY255" s="4" t="s">
        <v>63</v>
      </c>
      <c r="AZ255" s="4">
        <v>3.39</v>
      </c>
      <c r="BA255" s="28">
        <v>99</v>
      </c>
      <c r="BK255" s="130" t="str">
        <f t="shared" si="35"/>
        <v>N/A</v>
      </c>
      <c r="BT255" s="133" t="str">
        <f t="shared" si="36"/>
        <v>N/A</v>
      </c>
    </row>
    <row r="256" spans="2:72" x14ac:dyDescent="0.25">
      <c r="B256" s="24">
        <v>42249</v>
      </c>
      <c r="C256" s="79">
        <v>160000</v>
      </c>
      <c r="D256" s="80">
        <v>3</v>
      </c>
      <c r="E256" s="87"/>
      <c r="F256" s="106"/>
      <c r="G256" s="115" t="s">
        <v>81</v>
      </c>
      <c r="P256" s="20" t="s">
        <v>63</v>
      </c>
      <c r="Q256" s="4" t="s">
        <v>82</v>
      </c>
      <c r="T256" s="4">
        <v>0.2</v>
      </c>
      <c r="X256" s="4">
        <v>0</v>
      </c>
      <c r="Y256" s="98" t="str">
        <f t="shared" si="33"/>
        <v>N/A</v>
      </c>
      <c r="Z256" s="98" t="str">
        <f t="shared" si="34"/>
        <v>N/A</v>
      </c>
      <c r="AH256" s="20">
        <v>0</v>
      </c>
      <c r="AI256" s="4">
        <v>-0.78</v>
      </c>
      <c r="AJ256" s="4">
        <v>0.08</v>
      </c>
      <c r="AK256" s="4" t="s">
        <v>82</v>
      </c>
      <c r="AL256" s="4" t="s">
        <v>82</v>
      </c>
      <c r="AM256" s="4">
        <v>3.88</v>
      </c>
      <c r="AN256" s="4">
        <v>94</v>
      </c>
      <c r="AU256" s="20">
        <v>2.79</v>
      </c>
      <c r="AV256" s="4">
        <v>-2.98</v>
      </c>
      <c r="AW256" s="4">
        <v>0.06</v>
      </c>
      <c r="AX256" s="4" t="s">
        <v>63</v>
      </c>
      <c r="AY256" s="4" t="s">
        <v>63</v>
      </c>
      <c r="AZ256" s="4">
        <v>3.16</v>
      </c>
      <c r="BA256" s="28">
        <v>100</v>
      </c>
      <c r="BK256" s="130" t="str">
        <f t="shared" si="35"/>
        <v>N/A</v>
      </c>
      <c r="BT256" s="133" t="str">
        <f t="shared" si="36"/>
        <v>N/A</v>
      </c>
    </row>
    <row r="257" spans="2:72" x14ac:dyDescent="0.25">
      <c r="B257" s="24">
        <v>42250</v>
      </c>
      <c r="C257" s="79"/>
      <c r="D257" s="80"/>
      <c r="E257" s="87"/>
      <c r="F257" s="106"/>
      <c r="Y257" s="98" t="str">
        <f t="shared" si="33"/>
        <v>N/A</v>
      </c>
      <c r="Z257" s="98" t="str">
        <f t="shared" si="34"/>
        <v>N/A</v>
      </c>
      <c r="BK257" s="130" t="str">
        <f t="shared" si="35"/>
        <v>N/A</v>
      </c>
      <c r="BT257" s="133" t="str">
        <f t="shared" si="36"/>
        <v>N/A</v>
      </c>
    </row>
    <row r="258" spans="2:72" x14ac:dyDescent="0.25">
      <c r="B258" s="24">
        <v>42251</v>
      </c>
      <c r="C258" s="79"/>
      <c r="D258" s="80"/>
      <c r="E258" s="87">
        <v>150800</v>
      </c>
      <c r="F258" s="106">
        <v>132751</v>
      </c>
      <c r="Y258" s="98" t="str">
        <f t="shared" si="33"/>
        <v>N/A</v>
      </c>
      <c r="Z258" s="98" t="str">
        <f t="shared" si="34"/>
        <v>N/A</v>
      </c>
      <c r="BK258" s="130" t="str">
        <f t="shared" si="35"/>
        <v>N/A</v>
      </c>
      <c r="BT258" s="133" t="str">
        <f t="shared" si="36"/>
        <v>N/A</v>
      </c>
    </row>
    <row r="259" spans="2:72" x14ac:dyDescent="0.25">
      <c r="B259" s="24">
        <v>42252</v>
      </c>
      <c r="C259" s="79">
        <v>160000</v>
      </c>
      <c r="D259" s="80">
        <v>3</v>
      </c>
      <c r="E259" s="87"/>
      <c r="F259" s="106"/>
      <c r="G259" s="115" t="s">
        <v>81</v>
      </c>
      <c r="H259" s="22">
        <v>327.10000000000002</v>
      </c>
      <c r="J259" s="4">
        <v>647</v>
      </c>
      <c r="N259" s="28">
        <v>24</v>
      </c>
      <c r="O259" s="23">
        <v>7.24</v>
      </c>
      <c r="P259" s="20" t="s">
        <v>63</v>
      </c>
      <c r="Q259" s="4" t="s">
        <v>82</v>
      </c>
      <c r="T259" s="4">
        <v>0.3</v>
      </c>
      <c r="X259" s="4">
        <v>1.8</v>
      </c>
      <c r="Y259" s="98" t="str">
        <f t="shared" si="33"/>
        <v>N/A</v>
      </c>
      <c r="Z259" s="98" t="str">
        <f t="shared" si="34"/>
        <v>N/A</v>
      </c>
      <c r="AB259" s="22">
        <v>171</v>
      </c>
      <c r="AC259" s="4">
        <v>6.94</v>
      </c>
      <c r="AF259" s="4">
        <v>9764.1</v>
      </c>
      <c r="AH259" s="20">
        <v>0</v>
      </c>
      <c r="AI259" s="4">
        <v>-0.7</v>
      </c>
      <c r="AJ259" s="4">
        <v>0.08</v>
      </c>
      <c r="AK259" s="4" t="s">
        <v>82</v>
      </c>
      <c r="AL259" s="4" t="s">
        <v>63</v>
      </c>
      <c r="AM259" s="4">
        <v>3.46</v>
      </c>
      <c r="AN259" s="4">
        <v>96</v>
      </c>
      <c r="AO259" s="22">
        <v>187</v>
      </c>
      <c r="AP259" s="4">
        <v>6.91</v>
      </c>
      <c r="AS259" s="4">
        <v>9667.7999999999993</v>
      </c>
      <c r="AU259" s="20">
        <v>2.62</v>
      </c>
      <c r="AV259" s="4">
        <v>-2.64</v>
      </c>
      <c r="AW259" s="4">
        <v>0.05</v>
      </c>
      <c r="AX259" s="4" t="s">
        <v>63</v>
      </c>
      <c r="AY259" s="4" t="s">
        <v>63</v>
      </c>
      <c r="AZ259" s="4">
        <v>3.31</v>
      </c>
      <c r="BA259" s="28">
        <v>100</v>
      </c>
      <c r="BB259" s="22">
        <v>0</v>
      </c>
      <c r="BD259" s="4">
        <v>76.099999999999994</v>
      </c>
      <c r="BH259" s="5">
        <v>6.91</v>
      </c>
      <c r="BK259" s="130" t="str">
        <f t="shared" si="35"/>
        <v>N/A</v>
      </c>
      <c r="BT259" s="133" t="str">
        <f t="shared" si="36"/>
        <v>N/A</v>
      </c>
    </row>
    <row r="260" spans="2:72" x14ac:dyDescent="0.25">
      <c r="B260" s="24">
        <v>42253</v>
      </c>
      <c r="C260" s="79">
        <v>160000</v>
      </c>
      <c r="D260" s="80">
        <v>3</v>
      </c>
      <c r="E260" s="87">
        <v>32500</v>
      </c>
      <c r="F260" s="106">
        <v>32800</v>
      </c>
      <c r="Y260" s="98" t="str">
        <f t="shared" si="33"/>
        <v>N/A</v>
      </c>
      <c r="Z260" s="98" t="str">
        <f t="shared" si="34"/>
        <v>N/A</v>
      </c>
      <c r="BK260" s="130" t="str">
        <f t="shared" si="35"/>
        <v>N/A</v>
      </c>
      <c r="BT260" s="133" t="str">
        <f t="shared" si="36"/>
        <v>N/A</v>
      </c>
    </row>
    <row r="261" spans="2:72" x14ac:dyDescent="0.25">
      <c r="B261" s="24">
        <v>42254</v>
      </c>
      <c r="C261" s="79">
        <v>160000</v>
      </c>
      <c r="D261" s="80">
        <v>3</v>
      </c>
      <c r="E261" s="87">
        <v>122800</v>
      </c>
      <c r="F261" s="106"/>
      <c r="G261" s="115" t="s">
        <v>81</v>
      </c>
      <c r="H261" s="22">
        <v>384.3</v>
      </c>
      <c r="J261" s="4">
        <v>651</v>
      </c>
      <c r="N261" s="28">
        <v>23</v>
      </c>
      <c r="O261" s="23">
        <v>7.14</v>
      </c>
      <c r="P261" s="20" t="s">
        <v>63</v>
      </c>
      <c r="Q261" s="4" t="s">
        <v>82</v>
      </c>
      <c r="T261" s="4">
        <v>0.3</v>
      </c>
      <c r="X261" s="4">
        <v>2.1</v>
      </c>
      <c r="Y261" s="98">
        <f t="shared" si="33"/>
        <v>2.1805009706898998E-2</v>
      </c>
      <c r="Z261" s="98" t="str">
        <f t="shared" si="34"/>
        <v>N/A</v>
      </c>
      <c r="AB261" s="22">
        <v>174</v>
      </c>
      <c r="AC261" s="4">
        <v>7.01</v>
      </c>
      <c r="AF261" s="4">
        <v>9351.2000000000007</v>
      </c>
      <c r="AH261" s="20">
        <v>2.7</v>
      </c>
      <c r="AI261" s="4">
        <v>-2.41</v>
      </c>
      <c r="AJ261" s="4">
        <v>0.7</v>
      </c>
      <c r="AK261" s="4" t="s">
        <v>63</v>
      </c>
      <c r="AL261" s="4" t="s">
        <v>63</v>
      </c>
      <c r="AM261" s="4">
        <v>2.82</v>
      </c>
      <c r="AN261" s="4">
        <v>100</v>
      </c>
      <c r="AO261" s="22">
        <v>179</v>
      </c>
      <c r="AP261" s="4">
        <v>7.04</v>
      </c>
      <c r="AS261" s="4">
        <v>9352.7000000000007</v>
      </c>
      <c r="AU261" s="20">
        <v>0</v>
      </c>
      <c r="AV261" s="4">
        <v>-0.88</v>
      </c>
      <c r="AW261" s="4">
        <v>0.5</v>
      </c>
      <c r="AX261" s="4" t="s">
        <v>63</v>
      </c>
      <c r="AY261" s="4" t="s">
        <v>63</v>
      </c>
      <c r="AZ261" s="4">
        <v>3.63</v>
      </c>
      <c r="BA261" s="28">
        <v>100</v>
      </c>
      <c r="BB261" s="22">
        <v>5.4</v>
      </c>
      <c r="BD261" s="4">
        <v>71.2</v>
      </c>
      <c r="BH261" s="5">
        <v>6.81</v>
      </c>
      <c r="BK261" s="130" t="str">
        <f t="shared" si="35"/>
        <v>N/A</v>
      </c>
      <c r="BT261" s="133" t="str">
        <f t="shared" si="36"/>
        <v>N/A</v>
      </c>
    </row>
    <row r="262" spans="2:72" x14ac:dyDescent="0.25">
      <c r="B262" s="24">
        <v>42255</v>
      </c>
      <c r="C262" s="79">
        <v>160000</v>
      </c>
      <c r="D262" s="80">
        <v>3</v>
      </c>
      <c r="E262" s="87">
        <v>276700</v>
      </c>
      <c r="F262" s="106">
        <v>150100</v>
      </c>
      <c r="G262" s="115" t="s">
        <v>81</v>
      </c>
      <c r="Y262" s="98" t="str">
        <f t="shared" si="33"/>
        <v>N/A</v>
      </c>
      <c r="Z262" s="98" t="str">
        <f t="shared" si="34"/>
        <v>N/A</v>
      </c>
      <c r="BK262" s="130" t="str">
        <f t="shared" si="35"/>
        <v>N/A</v>
      </c>
      <c r="BT262" s="133" t="str">
        <f t="shared" si="36"/>
        <v>N/A</v>
      </c>
    </row>
    <row r="263" spans="2:72" x14ac:dyDescent="0.25">
      <c r="B263" s="24">
        <v>42256</v>
      </c>
      <c r="C263" s="79">
        <v>160000</v>
      </c>
      <c r="D263" s="80">
        <v>3</v>
      </c>
      <c r="E263" s="87">
        <v>181000</v>
      </c>
      <c r="F263" s="106">
        <v>174530</v>
      </c>
      <c r="Y263" s="98" t="str">
        <f t="shared" si="33"/>
        <v>N/A</v>
      </c>
      <c r="Z263" s="98" t="str">
        <f t="shared" si="34"/>
        <v>N/A</v>
      </c>
      <c r="BK263" s="130" t="str">
        <f t="shared" si="35"/>
        <v>N/A</v>
      </c>
      <c r="BT263" s="133" t="str">
        <f t="shared" si="36"/>
        <v>N/A</v>
      </c>
    </row>
    <row r="264" spans="2:72" x14ac:dyDescent="0.25">
      <c r="B264" s="24">
        <v>42257</v>
      </c>
      <c r="C264" s="79">
        <v>160000</v>
      </c>
      <c r="D264" s="80">
        <v>3</v>
      </c>
      <c r="E264" s="87"/>
      <c r="F264" s="106"/>
      <c r="G264" s="115" t="s">
        <v>81</v>
      </c>
      <c r="H264" s="22">
        <v>365.2</v>
      </c>
      <c r="J264" s="4">
        <v>637</v>
      </c>
      <c r="N264" s="28">
        <v>23</v>
      </c>
      <c r="O264" s="23">
        <v>7.2</v>
      </c>
      <c r="P264" s="20" t="s">
        <v>63</v>
      </c>
      <c r="Q264" s="4" t="s">
        <v>82</v>
      </c>
      <c r="T264" s="4">
        <v>0.3</v>
      </c>
      <c r="X264" s="4">
        <v>2</v>
      </c>
      <c r="Y264" s="98" t="str">
        <f t="shared" si="33"/>
        <v>N/A</v>
      </c>
      <c r="Z264" s="98" t="str">
        <f t="shared" si="34"/>
        <v>N/A</v>
      </c>
      <c r="AB264" s="22">
        <v>167</v>
      </c>
      <c r="AC264" s="4">
        <v>6.99</v>
      </c>
      <c r="AF264" s="4">
        <v>9398.7000000000007</v>
      </c>
      <c r="AH264" s="20">
        <v>2.6</v>
      </c>
      <c r="AI264" s="4">
        <v>-2.2000000000000002</v>
      </c>
      <c r="AJ264" s="4">
        <v>7.0000000000000007E-2</v>
      </c>
      <c r="AK264" s="4" t="s">
        <v>63</v>
      </c>
      <c r="AL264" s="4" t="s">
        <v>63</v>
      </c>
      <c r="AM264" s="4">
        <v>4.05</v>
      </c>
      <c r="AN264" s="4">
        <v>99</v>
      </c>
      <c r="AO264" s="22">
        <v>181</v>
      </c>
      <c r="AP264" s="4">
        <v>6.94</v>
      </c>
      <c r="AS264" s="4">
        <v>9412</v>
      </c>
      <c r="AU264" s="20">
        <v>0</v>
      </c>
      <c r="AV264" s="4">
        <v>-0.05</v>
      </c>
      <c r="AW264" s="4">
        <v>0.05</v>
      </c>
      <c r="AX264" s="4" t="s">
        <v>63</v>
      </c>
      <c r="AY264" s="4" t="s">
        <v>63</v>
      </c>
      <c r="AZ264" s="4">
        <v>4.05</v>
      </c>
      <c r="BA264" s="28">
        <v>90</v>
      </c>
      <c r="BB264" s="22">
        <v>7.2</v>
      </c>
      <c r="BD264" s="4">
        <v>68.2</v>
      </c>
      <c r="BH264" s="5">
        <v>7.01</v>
      </c>
      <c r="BK264" s="130" t="str">
        <f t="shared" si="35"/>
        <v>N/A</v>
      </c>
      <c r="BT264" s="133" t="str">
        <f t="shared" si="36"/>
        <v>N/A</v>
      </c>
    </row>
    <row r="265" spans="2:72" x14ac:dyDescent="0.25">
      <c r="B265" s="24">
        <v>42258</v>
      </c>
      <c r="C265" s="79"/>
      <c r="D265" s="80"/>
      <c r="E265" s="87"/>
      <c r="F265" s="106"/>
      <c r="Y265" s="98" t="str">
        <f t="shared" si="33"/>
        <v>N/A</v>
      </c>
      <c r="Z265" s="98" t="str">
        <f t="shared" si="34"/>
        <v>N/A</v>
      </c>
      <c r="BK265" s="130" t="str">
        <f t="shared" si="35"/>
        <v>N/A</v>
      </c>
      <c r="BT265" s="133" t="str">
        <f t="shared" si="36"/>
        <v>N/A</v>
      </c>
    </row>
    <row r="266" spans="2:72" x14ac:dyDescent="0.25">
      <c r="B266" s="24">
        <v>42259</v>
      </c>
      <c r="C266" s="79"/>
      <c r="D266" s="80"/>
      <c r="E266" s="87">
        <v>112800</v>
      </c>
      <c r="F266" s="106">
        <v>143449</v>
      </c>
      <c r="Y266" s="98" t="str">
        <f t="shared" si="33"/>
        <v>N/A</v>
      </c>
      <c r="Z266" s="98" t="str">
        <f t="shared" si="34"/>
        <v>N/A</v>
      </c>
      <c r="BK266" s="130" t="str">
        <f t="shared" si="35"/>
        <v>N/A</v>
      </c>
      <c r="BT266" s="133" t="str">
        <f t="shared" si="36"/>
        <v>N/A</v>
      </c>
    </row>
    <row r="267" spans="2:72" x14ac:dyDescent="0.25">
      <c r="B267" s="24">
        <v>42260</v>
      </c>
      <c r="C267" s="79">
        <v>160000</v>
      </c>
      <c r="D267" s="80">
        <v>3</v>
      </c>
      <c r="E267" s="87"/>
      <c r="F267" s="106"/>
      <c r="G267" s="115" t="s">
        <v>81</v>
      </c>
      <c r="H267" s="22">
        <v>331.4</v>
      </c>
      <c r="J267" s="4">
        <v>647</v>
      </c>
      <c r="N267" s="28">
        <v>24</v>
      </c>
      <c r="O267" s="23">
        <v>7.24</v>
      </c>
      <c r="P267" s="20" t="s">
        <v>63</v>
      </c>
      <c r="Q267" s="4" t="s">
        <v>82</v>
      </c>
      <c r="T267" s="4">
        <v>0.2</v>
      </c>
      <c r="X267" s="4">
        <v>1</v>
      </c>
      <c r="Y267" s="98" t="str">
        <f t="shared" si="33"/>
        <v>N/A</v>
      </c>
      <c r="Z267" s="98" t="str">
        <f t="shared" si="34"/>
        <v>N/A</v>
      </c>
      <c r="AB267" s="22">
        <v>167</v>
      </c>
      <c r="AC267" s="4">
        <v>6.11</v>
      </c>
      <c r="AF267" s="4">
        <v>1046</v>
      </c>
      <c r="AH267" s="20">
        <v>2.2799999999999998</v>
      </c>
      <c r="AI267" s="4">
        <v>-2.13</v>
      </c>
      <c r="AJ267" s="4">
        <v>7.0000000000000007E-2</v>
      </c>
      <c r="AK267" s="4" t="s">
        <v>63</v>
      </c>
      <c r="AL267" s="4" t="s">
        <v>63</v>
      </c>
      <c r="AM267" s="4">
        <v>4.84</v>
      </c>
      <c r="AN267" s="4">
        <v>100</v>
      </c>
      <c r="AO267" s="22">
        <v>187</v>
      </c>
      <c r="AP267" s="4">
        <v>6.24</v>
      </c>
      <c r="AS267" s="4">
        <v>1104.4000000000001</v>
      </c>
      <c r="AU267" s="20">
        <v>1.91</v>
      </c>
      <c r="AV267" s="4">
        <v>-2.5499999999999998</v>
      </c>
      <c r="AW267" s="4">
        <v>0.05</v>
      </c>
      <c r="AX267" s="4" t="s">
        <v>63</v>
      </c>
      <c r="AY267" s="4" t="s">
        <v>63</v>
      </c>
      <c r="AZ267" s="4">
        <v>4.5599999999999996</v>
      </c>
      <c r="BA267" s="28">
        <v>100</v>
      </c>
      <c r="BB267" s="22">
        <v>2.6</v>
      </c>
      <c r="BD267" s="4">
        <v>96.9</v>
      </c>
      <c r="BH267" s="5">
        <v>6.07</v>
      </c>
      <c r="BK267" s="130" t="str">
        <f t="shared" si="35"/>
        <v>N/A</v>
      </c>
      <c r="BT267" s="133" t="str">
        <f t="shared" si="36"/>
        <v>N/A</v>
      </c>
    </row>
    <row r="268" spans="2:72" x14ac:dyDescent="0.25">
      <c r="B268" s="24">
        <v>42261</v>
      </c>
      <c r="C268" s="79"/>
      <c r="D268" s="80"/>
      <c r="E268" s="87">
        <v>173800</v>
      </c>
      <c r="F268" s="106">
        <v>128818</v>
      </c>
      <c r="Y268" s="98" t="str">
        <f t="shared" si="33"/>
        <v>N/A</v>
      </c>
      <c r="Z268" s="98" t="str">
        <f t="shared" si="34"/>
        <v>N/A</v>
      </c>
      <c r="BK268" s="130" t="str">
        <f t="shared" si="35"/>
        <v>N/A</v>
      </c>
      <c r="BT268" s="133" t="str">
        <f t="shared" si="36"/>
        <v>N/A</v>
      </c>
    </row>
    <row r="269" spans="2:72" x14ac:dyDescent="0.25">
      <c r="B269" s="24">
        <v>42262</v>
      </c>
      <c r="C269" s="79">
        <v>160000</v>
      </c>
      <c r="D269" s="80">
        <v>3</v>
      </c>
      <c r="E269" s="87">
        <v>126800</v>
      </c>
      <c r="F269" s="106">
        <v>155697</v>
      </c>
      <c r="G269" s="115" t="s">
        <v>81</v>
      </c>
      <c r="H269" s="22">
        <v>327.39999999999998</v>
      </c>
      <c r="J269" s="4">
        <v>637</v>
      </c>
      <c r="N269" s="28">
        <v>24</v>
      </c>
      <c r="P269" s="20" t="s">
        <v>63</v>
      </c>
      <c r="Q269" s="4" t="s">
        <v>82</v>
      </c>
      <c r="T269" s="4">
        <v>0.2</v>
      </c>
      <c r="X269" s="4">
        <v>1.8</v>
      </c>
      <c r="Y269" s="98">
        <f t="shared" ref="Y269:Y332" si="37">IFERROR(IF((J269*E269)/(AS269*392000)=0,"N/A",(J269*E269)/(AS269*392000)),"N/A")</f>
        <v>0.18653811334419701</v>
      </c>
      <c r="Z269" s="98" t="str">
        <f t="shared" ref="Z269:Z332" si="38">IFERROR(IF((BI269*E269)/(AS269*392000)=0,"N/A",(BI269*E269)/(AS269*392000)),"N/A")</f>
        <v>N/A</v>
      </c>
      <c r="AB269" s="22">
        <v>194</v>
      </c>
      <c r="AF269" s="4">
        <v>1060.4000000000001</v>
      </c>
      <c r="AH269" s="20">
        <v>1.84</v>
      </c>
      <c r="AI269" s="4">
        <v>-1.68</v>
      </c>
      <c r="AJ269" s="4">
        <v>0.09</v>
      </c>
      <c r="AK269" s="4" t="s">
        <v>63</v>
      </c>
      <c r="AL269" s="4" t="s">
        <v>63</v>
      </c>
      <c r="AM269" s="4">
        <v>4.0999999999999996</v>
      </c>
      <c r="AN269" s="4">
        <v>93</v>
      </c>
      <c r="AO269" s="22">
        <v>185</v>
      </c>
      <c r="AS269" s="4">
        <v>1104.5999999999999</v>
      </c>
      <c r="AU269" s="20">
        <v>1.81</v>
      </c>
      <c r="AV269" s="4">
        <v>-2.37</v>
      </c>
      <c r="AW269" s="4">
        <v>0.06</v>
      </c>
      <c r="AX269" s="4" t="s">
        <v>63</v>
      </c>
      <c r="AY269" s="4" t="s">
        <v>63</v>
      </c>
      <c r="AZ269" s="4">
        <v>4.0999999999999996</v>
      </c>
      <c r="BA269" s="28">
        <v>93</v>
      </c>
      <c r="BB269" s="22">
        <v>2.5</v>
      </c>
      <c r="BD269" s="4">
        <v>96.4</v>
      </c>
      <c r="BK269" s="130" t="str">
        <f t="shared" ref="BK269:BK332" si="39">IFERROR(IF(BI269/BJ269=0,"N/A",BI269/BJ269),"N/A")</f>
        <v>N/A</v>
      </c>
      <c r="BT269" s="133" t="str">
        <f t="shared" ref="BT269:BT332" si="40">IFERROR(IF(BR269/BS269=0,"N/A",BR269/BS269),"N/A")</f>
        <v>N/A</v>
      </c>
    </row>
    <row r="270" spans="2:72" x14ac:dyDescent="0.25">
      <c r="B270" s="24">
        <v>42263</v>
      </c>
      <c r="C270" s="79">
        <v>160000</v>
      </c>
      <c r="D270" s="80">
        <v>3</v>
      </c>
      <c r="E270" s="87"/>
      <c r="F270" s="106"/>
      <c r="G270" s="115" t="s">
        <v>81</v>
      </c>
      <c r="P270" s="20" t="s">
        <v>63</v>
      </c>
      <c r="Q270" s="4" t="s">
        <v>82</v>
      </c>
      <c r="T270" s="4">
        <v>0.2</v>
      </c>
      <c r="X270" s="4">
        <v>2</v>
      </c>
      <c r="Y270" s="98" t="str">
        <f t="shared" si="37"/>
        <v>N/A</v>
      </c>
      <c r="Z270" s="98" t="str">
        <f t="shared" si="38"/>
        <v>N/A</v>
      </c>
      <c r="AH270" s="20">
        <v>2.2799999999999998</v>
      </c>
      <c r="AI270" s="4">
        <v>-2.11</v>
      </c>
      <c r="AJ270" s="4">
        <v>7.0000000000000007E-2</v>
      </c>
      <c r="AK270" s="4" t="s">
        <v>63</v>
      </c>
      <c r="AL270" s="4" t="s">
        <v>63</v>
      </c>
      <c r="AM270" s="4">
        <v>4.6500000000000004</v>
      </c>
      <c r="AN270" s="4">
        <v>100</v>
      </c>
      <c r="AU270" s="20">
        <v>1.83</v>
      </c>
      <c r="AV270" s="4">
        <v>-2.1</v>
      </c>
      <c r="AW270" s="4">
        <v>0.05</v>
      </c>
      <c r="AX270" s="4" t="s">
        <v>63</v>
      </c>
      <c r="AY270" s="4" t="s">
        <v>63</v>
      </c>
      <c r="AZ270" s="4">
        <v>3.81</v>
      </c>
      <c r="BA270" s="28">
        <v>100</v>
      </c>
      <c r="BK270" s="130" t="str">
        <f t="shared" si="39"/>
        <v>N/A</v>
      </c>
      <c r="BT270" s="133" t="str">
        <f t="shared" si="40"/>
        <v>N/A</v>
      </c>
    </row>
    <row r="271" spans="2:72" x14ac:dyDescent="0.25">
      <c r="B271" s="24">
        <v>42264</v>
      </c>
      <c r="C271" s="79"/>
      <c r="D271" s="80"/>
      <c r="E271" s="87"/>
      <c r="F271" s="106"/>
      <c r="Y271" s="98" t="str">
        <f t="shared" si="37"/>
        <v>N/A</v>
      </c>
      <c r="Z271" s="98" t="str">
        <f t="shared" si="38"/>
        <v>N/A</v>
      </c>
      <c r="BK271" s="130" t="str">
        <f t="shared" si="39"/>
        <v>N/A</v>
      </c>
      <c r="BT271" s="133" t="str">
        <f t="shared" si="40"/>
        <v>N/A</v>
      </c>
    </row>
    <row r="272" spans="2:72" x14ac:dyDescent="0.25">
      <c r="B272" s="24">
        <v>42265</v>
      </c>
      <c r="C272" s="79">
        <v>160000</v>
      </c>
      <c r="D272" s="80">
        <v>3</v>
      </c>
      <c r="E272" s="87">
        <v>140100</v>
      </c>
      <c r="F272" s="106">
        <v>126338</v>
      </c>
      <c r="G272" s="115" t="s">
        <v>81</v>
      </c>
      <c r="Y272" s="98" t="str">
        <f t="shared" si="37"/>
        <v>N/A</v>
      </c>
      <c r="Z272" s="98" t="str">
        <f t="shared" si="38"/>
        <v>N/A</v>
      </c>
      <c r="BK272" s="130" t="str">
        <f t="shared" si="39"/>
        <v>N/A</v>
      </c>
      <c r="BT272" s="133" t="str">
        <f t="shared" si="40"/>
        <v>N/A</v>
      </c>
    </row>
    <row r="273" spans="2:72" x14ac:dyDescent="0.25">
      <c r="B273" s="24">
        <v>42266</v>
      </c>
      <c r="C273" s="79">
        <v>160000</v>
      </c>
      <c r="D273" s="80">
        <v>3</v>
      </c>
      <c r="E273" s="87">
        <v>60400</v>
      </c>
      <c r="F273" s="106">
        <v>61661</v>
      </c>
      <c r="G273" s="115" t="s">
        <v>81</v>
      </c>
      <c r="H273" s="22">
        <v>358.1</v>
      </c>
      <c r="J273" s="4">
        <v>681</v>
      </c>
      <c r="N273" s="28">
        <v>23</v>
      </c>
      <c r="O273" s="23">
        <v>7.34</v>
      </c>
      <c r="P273" s="20" t="s">
        <v>63</v>
      </c>
      <c r="Q273" s="4" t="s">
        <v>82</v>
      </c>
      <c r="T273" s="4">
        <v>1.6</v>
      </c>
      <c r="X273" s="4">
        <v>1.4</v>
      </c>
      <c r="Y273" s="98">
        <f t="shared" si="37"/>
        <v>2.299473874402496E-2</v>
      </c>
      <c r="Z273" s="98" t="str">
        <f t="shared" si="38"/>
        <v>N/A</v>
      </c>
      <c r="AB273" s="22">
        <v>186</v>
      </c>
      <c r="AC273" s="4">
        <v>6.74</v>
      </c>
      <c r="AF273" s="4">
        <v>4352.1000000000004</v>
      </c>
      <c r="AH273" s="20">
        <v>0</v>
      </c>
      <c r="AI273" s="4">
        <v>-0.66</v>
      </c>
      <c r="AJ273" s="4">
        <v>0.8</v>
      </c>
      <c r="AK273" s="4" t="s">
        <v>63</v>
      </c>
      <c r="AL273" s="4" t="s">
        <v>63</v>
      </c>
      <c r="AM273" s="4">
        <v>3.3</v>
      </c>
      <c r="AN273" s="4">
        <v>90</v>
      </c>
      <c r="AO273" s="22">
        <v>198</v>
      </c>
      <c r="AP273" s="4">
        <v>6.71</v>
      </c>
      <c r="AS273" s="4">
        <v>4563.2</v>
      </c>
      <c r="AU273" s="20">
        <v>0</v>
      </c>
      <c r="AV273" s="4">
        <v>-0.9</v>
      </c>
      <c r="AW273" s="4">
        <v>0.6</v>
      </c>
      <c r="AX273" s="4" t="s">
        <v>63</v>
      </c>
      <c r="AY273" s="4" t="s">
        <v>63</v>
      </c>
      <c r="AZ273" s="4">
        <v>3.33</v>
      </c>
      <c r="BA273" s="28">
        <v>99</v>
      </c>
      <c r="BB273" s="22">
        <v>6.89</v>
      </c>
      <c r="BD273" s="4">
        <v>84.1</v>
      </c>
      <c r="BH273" s="5">
        <v>6.85</v>
      </c>
      <c r="BK273" s="130" t="str">
        <f t="shared" si="39"/>
        <v>N/A</v>
      </c>
      <c r="BT273" s="133" t="str">
        <f t="shared" si="40"/>
        <v>N/A</v>
      </c>
    </row>
    <row r="274" spans="2:72" x14ac:dyDescent="0.25">
      <c r="B274" s="24">
        <v>42267</v>
      </c>
      <c r="C274" s="79">
        <v>160000</v>
      </c>
      <c r="D274" s="80">
        <v>3</v>
      </c>
      <c r="E274" s="87">
        <v>118500</v>
      </c>
      <c r="F274" s="106">
        <v>107217</v>
      </c>
      <c r="G274" s="115" t="s">
        <v>81</v>
      </c>
      <c r="P274" s="20" t="s">
        <v>63</v>
      </c>
      <c r="Q274" s="4" t="s">
        <v>82</v>
      </c>
      <c r="T274" s="4">
        <v>2</v>
      </c>
      <c r="X274" s="4">
        <v>6</v>
      </c>
      <c r="Y274" s="98" t="str">
        <f t="shared" si="37"/>
        <v>N/A</v>
      </c>
      <c r="Z274" s="98" t="str">
        <f t="shared" si="38"/>
        <v>N/A</v>
      </c>
      <c r="AH274" s="20">
        <v>0</v>
      </c>
      <c r="AI274" s="4">
        <v>-0.55000000000000004</v>
      </c>
      <c r="AJ274" s="4">
        <v>0.11</v>
      </c>
      <c r="AK274" s="4" t="s">
        <v>82</v>
      </c>
      <c r="AL274" s="4" t="s">
        <v>82</v>
      </c>
      <c r="AM274" s="4">
        <v>3.99</v>
      </c>
      <c r="AN274" s="4">
        <v>100</v>
      </c>
      <c r="AU274" s="20">
        <v>4.07</v>
      </c>
      <c r="AV274" s="4">
        <v>-4.0599999999999996</v>
      </c>
      <c r="AW274" s="4">
        <v>0.06</v>
      </c>
      <c r="AX274" s="4" t="s">
        <v>63</v>
      </c>
      <c r="AY274" s="4" t="s">
        <v>63</v>
      </c>
      <c r="AZ274" s="4">
        <v>3.4</v>
      </c>
      <c r="BA274" s="28">
        <v>100</v>
      </c>
      <c r="BK274" s="130" t="str">
        <f t="shared" si="39"/>
        <v>N/A</v>
      </c>
      <c r="BT274" s="133" t="str">
        <f t="shared" si="40"/>
        <v>N/A</v>
      </c>
    </row>
    <row r="275" spans="2:72" x14ac:dyDescent="0.25">
      <c r="B275" s="24">
        <v>42268</v>
      </c>
      <c r="C275" s="79">
        <v>160000</v>
      </c>
      <c r="D275" s="80">
        <v>3</v>
      </c>
      <c r="E275" s="87"/>
      <c r="F275" s="106"/>
      <c r="G275" s="115" t="s">
        <v>81</v>
      </c>
      <c r="P275" s="20" t="s">
        <v>63</v>
      </c>
      <c r="Q275" s="4" t="s">
        <v>82</v>
      </c>
      <c r="T275" s="4">
        <v>1.8</v>
      </c>
      <c r="X275" s="4">
        <v>1.2</v>
      </c>
      <c r="Y275" s="98" t="str">
        <f t="shared" si="37"/>
        <v>N/A</v>
      </c>
      <c r="Z275" s="98" t="str">
        <f t="shared" si="38"/>
        <v>N/A</v>
      </c>
      <c r="AH275" s="20">
        <v>1.47</v>
      </c>
      <c r="AI275" s="4">
        <v>-2.0499999999999998</v>
      </c>
      <c r="AJ275" s="4">
        <v>0.08</v>
      </c>
      <c r="AK275" s="4" t="s">
        <v>63</v>
      </c>
      <c r="AL275" s="4" t="s">
        <v>63</v>
      </c>
      <c r="AM275" s="4">
        <v>2.2799999999999998</v>
      </c>
      <c r="AN275" s="4">
        <v>91</v>
      </c>
      <c r="AU275" s="20">
        <v>1.47</v>
      </c>
      <c r="AV275" s="4">
        <v>-2.11</v>
      </c>
      <c r="AW275" s="4">
        <v>0.05</v>
      </c>
      <c r="AX275" s="4" t="s">
        <v>63</v>
      </c>
      <c r="AY275" s="4" t="s">
        <v>63</v>
      </c>
      <c r="AZ275" s="4">
        <v>3.78</v>
      </c>
      <c r="BA275" s="28">
        <v>100</v>
      </c>
      <c r="BK275" s="130" t="str">
        <f t="shared" si="39"/>
        <v>N/A</v>
      </c>
      <c r="BT275" s="133" t="str">
        <f t="shared" si="40"/>
        <v>N/A</v>
      </c>
    </row>
    <row r="276" spans="2:72" x14ac:dyDescent="0.25">
      <c r="B276" s="24">
        <v>42269</v>
      </c>
      <c r="C276" s="79"/>
      <c r="D276" s="80"/>
      <c r="E276" s="87"/>
      <c r="F276" s="106"/>
      <c r="Y276" s="98" t="str">
        <f t="shared" si="37"/>
        <v>N/A</v>
      </c>
      <c r="Z276" s="98" t="str">
        <f t="shared" si="38"/>
        <v>N/A</v>
      </c>
      <c r="BK276" s="130" t="str">
        <f t="shared" si="39"/>
        <v>N/A</v>
      </c>
      <c r="BT276" s="133" t="str">
        <f t="shared" si="40"/>
        <v>N/A</v>
      </c>
    </row>
    <row r="277" spans="2:72" x14ac:dyDescent="0.25">
      <c r="B277" s="24">
        <v>42270</v>
      </c>
      <c r="C277" s="79"/>
      <c r="D277" s="80"/>
      <c r="E277" s="87"/>
      <c r="F277" s="106"/>
      <c r="Y277" s="98" t="str">
        <f t="shared" si="37"/>
        <v>N/A</v>
      </c>
      <c r="Z277" s="98" t="str">
        <f t="shared" si="38"/>
        <v>N/A</v>
      </c>
      <c r="BK277" s="130" t="str">
        <f t="shared" si="39"/>
        <v>N/A</v>
      </c>
      <c r="BT277" s="133" t="str">
        <f t="shared" si="40"/>
        <v>N/A</v>
      </c>
    </row>
    <row r="278" spans="2:72" x14ac:dyDescent="0.25">
      <c r="B278" s="24">
        <v>42271</v>
      </c>
      <c r="C278" s="79"/>
      <c r="D278" s="80"/>
      <c r="E278" s="87"/>
      <c r="F278" s="106"/>
      <c r="Y278" s="98" t="str">
        <f t="shared" si="37"/>
        <v>N/A</v>
      </c>
      <c r="Z278" s="98" t="str">
        <f t="shared" si="38"/>
        <v>N/A</v>
      </c>
      <c r="BK278" s="130" t="str">
        <f t="shared" si="39"/>
        <v>N/A</v>
      </c>
      <c r="BT278" s="133" t="str">
        <f t="shared" si="40"/>
        <v>N/A</v>
      </c>
    </row>
    <row r="279" spans="2:72" x14ac:dyDescent="0.25">
      <c r="B279" s="24">
        <v>42272</v>
      </c>
      <c r="C279" s="79"/>
      <c r="D279" s="80"/>
      <c r="E279" s="87"/>
      <c r="F279" s="106"/>
      <c r="Y279" s="98" t="str">
        <f t="shared" si="37"/>
        <v>N/A</v>
      </c>
      <c r="Z279" s="98" t="str">
        <f t="shared" si="38"/>
        <v>N/A</v>
      </c>
      <c r="BK279" s="130" t="str">
        <f t="shared" si="39"/>
        <v>N/A</v>
      </c>
      <c r="BT279" s="133" t="str">
        <f t="shared" si="40"/>
        <v>N/A</v>
      </c>
    </row>
    <row r="280" spans="2:72" x14ac:dyDescent="0.25">
      <c r="B280" s="24">
        <v>42273</v>
      </c>
      <c r="C280" s="79"/>
      <c r="D280" s="80"/>
      <c r="E280" s="87"/>
      <c r="F280" s="106"/>
      <c r="Y280" s="98" t="str">
        <f t="shared" si="37"/>
        <v>N/A</v>
      </c>
      <c r="Z280" s="98" t="str">
        <f t="shared" si="38"/>
        <v>N/A</v>
      </c>
      <c r="BK280" s="130" t="str">
        <f t="shared" si="39"/>
        <v>N/A</v>
      </c>
      <c r="BT280" s="133" t="str">
        <f t="shared" si="40"/>
        <v>N/A</v>
      </c>
    </row>
    <row r="281" spans="2:72" x14ac:dyDescent="0.25">
      <c r="B281" s="24">
        <v>42274</v>
      </c>
      <c r="C281" s="79"/>
      <c r="D281" s="80"/>
      <c r="E281" s="87"/>
      <c r="F281" s="106"/>
      <c r="Y281" s="98" t="str">
        <f t="shared" si="37"/>
        <v>N/A</v>
      </c>
      <c r="Z281" s="98" t="str">
        <f t="shared" si="38"/>
        <v>N/A</v>
      </c>
      <c r="BK281" s="130" t="str">
        <f t="shared" si="39"/>
        <v>N/A</v>
      </c>
      <c r="BT281" s="133" t="str">
        <f t="shared" si="40"/>
        <v>N/A</v>
      </c>
    </row>
    <row r="282" spans="2:72" x14ac:dyDescent="0.25">
      <c r="B282" s="24">
        <v>42275</v>
      </c>
      <c r="C282" s="79"/>
      <c r="D282" s="80"/>
      <c r="E282" s="87"/>
      <c r="F282" s="106"/>
      <c r="Y282" s="98" t="str">
        <f t="shared" si="37"/>
        <v>N/A</v>
      </c>
      <c r="Z282" s="98" t="str">
        <f t="shared" si="38"/>
        <v>N/A</v>
      </c>
      <c r="BK282" s="130" t="str">
        <f t="shared" si="39"/>
        <v>N/A</v>
      </c>
      <c r="BT282" s="133" t="str">
        <f t="shared" si="40"/>
        <v>N/A</v>
      </c>
    </row>
    <row r="283" spans="2:72" x14ac:dyDescent="0.25">
      <c r="B283" s="24">
        <v>42276</v>
      </c>
      <c r="C283" s="79"/>
      <c r="D283" s="80"/>
      <c r="E283" s="87"/>
      <c r="F283" s="106"/>
      <c r="Y283" s="98" t="str">
        <f t="shared" si="37"/>
        <v>N/A</v>
      </c>
      <c r="Z283" s="98" t="str">
        <f t="shared" si="38"/>
        <v>N/A</v>
      </c>
      <c r="BK283" s="130" t="str">
        <f t="shared" si="39"/>
        <v>N/A</v>
      </c>
      <c r="BT283" s="133" t="str">
        <f t="shared" si="40"/>
        <v>N/A</v>
      </c>
    </row>
    <row r="284" spans="2:72" x14ac:dyDescent="0.25">
      <c r="B284" s="24">
        <v>42277</v>
      </c>
      <c r="C284" s="79"/>
      <c r="D284" s="80"/>
      <c r="E284" s="87"/>
      <c r="F284" s="106"/>
      <c r="Y284" s="98" t="str">
        <f t="shared" si="37"/>
        <v>N/A</v>
      </c>
      <c r="Z284" s="98" t="str">
        <f t="shared" si="38"/>
        <v>N/A</v>
      </c>
      <c r="BK284" s="130" t="str">
        <f t="shared" si="39"/>
        <v>N/A</v>
      </c>
      <c r="BT284" s="133" t="str">
        <f t="shared" si="40"/>
        <v>N/A</v>
      </c>
    </row>
    <row r="285" spans="2:72" x14ac:dyDescent="0.25">
      <c r="B285" s="24">
        <v>42278</v>
      </c>
      <c r="C285" s="79"/>
      <c r="D285" s="80"/>
      <c r="E285" s="87"/>
      <c r="F285" s="106"/>
      <c r="Y285" s="98" t="str">
        <f t="shared" si="37"/>
        <v>N/A</v>
      </c>
      <c r="Z285" s="98" t="str">
        <f t="shared" si="38"/>
        <v>N/A</v>
      </c>
      <c r="BK285" s="130" t="str">
        <f t="shared" si="39"/>
        <v>N/A</v>
      </c>
      <c r="BT285" s="133" t="str">
        <f t="shared" si="40"/>
        <v>N/A</v>
      </c>
    </row>
    <row r="286" spans="2:72" x14ac:dyDescent="0.25">
      <c r="B286" s="24">
        <v>42279</v>
      </c>
      <c r="C286" s="79"/>
      <c r="D286" s="80"/>
      <c r="E286" s="87"/>
      <c r="F286" s="106"/>
      <c r="Y286" s="98" t="str">
        <f t="shared" si="37"/>
        <v>N/A</v>
      </c>
      <c r="Z286" s="98" t="str">
        <f t="shared" si="38"/>
        <v>N/A</v>
      </c>
      <c r="BK286" s="130" t="str">
        <f t="shared" si="39"/>
        <v>N/A</v>
      </c>
      <c r="BT286" s="133" t="str">
        <f t="shared" si="40"/>
        <v>N/A</v>
      </c>
    </row>
    <row r="287" spans="2:72" x14ac:dyDescent="0.25">
      <c r="B287" s="24">
        <v>42280</v>
      </c>
      <c r="C287" s="79"/>
      <c r="D287" s="80"/>
      <c r="E287" s="87"/>
      <c r="F287" s="106"/>
      <c r="Y287" s="98" t="str">
        <f t="shared" si="37"/>
        <v>N/A</v>
      </c>
      <c r="Z287" s="98" t="str">
        <f t="shared" si="38"/>
        <v>N/A</v>
      </c>
      <c r="BK287" s="130" t="str">
        <f t="shared" si="39"/>
        <v>N/A</v>
      </c>
      <c r="BT287" s="133" t="str">
        <f t="shared" si="40"/>
        <v>N/A</v>
      </c>
    </row>
    <row r="288" spans="2:72" x14ac:dyDescent="0.25">
      <c r="B288" s="24">
        <v>42281</v>
      </c>
      <c r="C288" s="79"/>
      <c r="D288" s="80"/>
      <c r="E288" s="87"/>
      <c r="F288" s="106"/>
      <c r="Y288" s="98" t="str">
        <f t="shared" si="37"/>
        <v>N/A</v>
      </c>
      <c r="Z288" s="98" t="str">
        <f t="shared" si="38"/>
        <v>N/A</v>
      </c>
      <c r="BK288" s="130" t="str">
        <f t="shared" si="39"/>
        <v>N/A</v>
      </c>
      <c r="BT288" s="133" t="str">
        <f t="shared" si="40"/>
        <v>N/A</v>
      </c>
    </row>
    <row r="289" spans="2:72" x14ac:dyDescent="0.25">
      <c r="B289" s="24">
        <v>42282</v>
      </c>
      <c r="C289" s="79"/>
      <c r="D289" s="80"/>
      <c r="E289" s="87"/>
      <c r="F289" s="106"/>
      <c r="Y289" s="98" t="str">
        <f t="shared" si="37"/>
        <v>N/A</v>
      </c>
      <c r="Z289" s="98" t="str">
        <f t="shared" si="38"/>
        <v>N/A</v>
      </c>
      <c r="BK289" s="130" t="str">
        <f t="shared" si="39"/>
        <v>N/A</v>
      </c>
      <c r="BT289" s="133" t="str">
        <f t="shared" si="40"/>
        <v>N/A</v>
      </c>
    </row>
    <row r="290" spans="2:72" x14ac:dyDescent="0.25">
      <c r="B290" s="24">
        <v>42283</v>
      </c>
      <c r="C290" s="79"/>
      <c r="D290" s="80"/>
      <c r="E290" s="87"/>
      <c r="F290" s="106"/>
      <c r="Y290" s="98" t="str">
        <f t="shared" si="37"/>
        <v>N/A</v>
      </c>
      <c r="Z290" s="98" t="str">
        <f t="shared" si="38"/>
        <v>N/A</v>
      </c>
      <c r="BK290" s="130" t="str">
        <f t="shared" si="39"/>
        <v>N/A</v>
      </c>
      <c r="BT290" s="133" t="str">
        <f t="shared" si="40"/>
        <v>N/A</v>
      </c>
    </row>
    <row r="291" spans="2:72" x14ac:dyDescent="0.25">
      <c r="B291" s="24">
        <v>42284</v>
      </c>
      <c r="C291" s="79"/>
      <c r="D291" s="80"/>
      <c r="E291" s="87"/>
      <c r="F291" s="106"/>
      <c r="Y291" s="98" t="str">
        <f t="shared" si="37"/>
        <v>N/A</v>
      </c>
      <c r="Z291" s="98" t="str">
        <f t="shared" si="38"/>
        <v>N/A</v>
      </c>
      <c r="BK291" s="130" t="str">
        <f t="shared" si="39"/>
        <v>N/A</v>
      </c>
      <c r="BT291" s="133" t="str">
        <f t="shared" si="40"/>
        <v>N/A</v>
      </c>
    </row>
    <row r="292" spans="2:72" x14ac:dyDescent="0.25">
      <c r="B292" s="24">
        <v>42285</v>
      </c>
      <c r="C292" s="79"/>
      <c r="D292" s="80"/>
      <c r="E292" s="87"/>
      <c r="F292" s="106"/>
      <c r="Y292" s="98" t="str">
        <f t="shared" si="37"/>
        <v>N/A</v>
      </c>
      <c r="Z292" s="98" t="str">
        <f t="shared" si="38"/>
        <v>N/A</v>
      </c>
      <c r="BK292" s="130" t="str">
        <f t="shared" si="39"/>
        <v>N/A</v>
      </c>
      <c r="BT292" s="133" t="str">
        <f t="shared" si="40"/>
        <v>N/A</v>
      </c>
    </row>
    <row r="293" spans="2:72" x14ac:dyDescent="0.25">
      <c r="B293" s="24">
        <v>42286</v>
      </c>
      <c r="C293" s="79"/>
      <c r="D293" s="80"/>
      <c r="E293" s="87"/>
      <c r="F293" s="106"/>
      <c r="Y293" s="98" t="str">
        <f t="shared" si="37"/>
        <v>N/A</v>
      </c>
      <c r="Z293" s="98" t="str">
        <f t="shared" si="38"/>
        <v>N/A</v>
      </c>
      <c r="BK293" s="130" t="str">
        <f t="shared" si="39"/>
        <v>N/A</v>
      </c>
      <c r="BT293" s="133" t="str">
        <f t="shared" si="40"/>
        <v>N/A</v>
      </c>
    </row>
    <row r="294" spans="2:72" x14ac:dyDescent="0.25">
      <c r="B294" s="24">
        <v>42287</v>
      </c>
      <c r="C294" s="79"/>
      <c r="D294" s="80"/>
      <c r="E294" s="87"/>
      <c r="F294" s="106"/>
      <c r="Y294" s="98" t="str">
        <f t="shared" si="37"/>
        <v>N/A</v>
      </c>
      <c r="Z294" s="98" t="str">
        <f t="shared" si="38"/>
        <v>N/A</v>
      </c>
      <c r="BK294" s="130" t="str">
        <f t="shared" si="39"/>
        <v>N/A</v>
      </c>
      <c r="BT294" s="133" t="str">
        <f t="shared" si="40"/>
        <v>N/A</v>
      </c>
    </row>
    <row r="295" spans="2:72" x14ac:dyDescent="0.25">
      <c r="B295" s="24">
        <v>42288</v>
      </c>
      <c r="C295" s="79"/>
      <c r="D295" s="80"/>
      <c r="E295" s="87"/>
      <c r="F295" s="106"/>
      <c r="Y295" s="98" t="str">
        <f t="shared" si="37"/>
        <v>N/A</v>
      </c>
      <c r="Z295" s="98" t="str">
        <f t="shared" si="38"/>
        <v>N/A</v>
      </c>
      <c r="BK295" s="130" t="str">
        <f t="shared" si="39"/>
        <v>N/A</v>
      </c>
      <c r="BT295" s="133" t="str">
        <f t="shared" si="40"/>
        <v>N/A</v>
      </c>
    </row>
    <row r="296" spans="2:72" x14ac:dyDescent="0.25">
      <c r="B296" s="24">
        <v>42289</v>
      </c>
      <c r="C296" s="79"/>
      <c r="D296" s="80"/>
      <c r="E296" s="87"/>
      <c r="F296" s="106"/>
      <c r="Y296" s="98" t="str">
        <f t="shared" si="37"/>
        <v>N/A</v>
      </c>
      <c r="Z296" s="98" t="str">
        <f t="shared" si="38"/>
        <v>N/A</v>
      </c>
      <c r="BK296" s="130" t="str">
        <f t="shared" si="39"/>
        <v>N/A</v>
      </c>
      <c r="BT296" s="133" t="str">
        <f t="shared" si="40"/>
        <v>N/A</v>
      </c>
    </row>
    <row r="297" spans="2:72" x14ac:dyDescent="0.25">
      <c r="B297" s="24">
        <v>42290</v>
      </c>
      <c r="C297" s="79"/>
      <c r="D297" s="80"/>
      <c r="E297" s="87">
        <v>194500</v>
      </c>
      <c r="F297" s="106">
        <v>72613</v>
      </c>
      <c r="Y297" s="98" t="str">
        <f t="shared" si="37"/>
        <v>N/A</v>
      </c>
      <c r="Z297" s="98" t="str">
        <f t="shared" si="38"/>
        <v>N/A</v>
      </c>
      <c r="BK297" s="130" t="str">
        <f t="shared" si="39"/>
        <v>N/A</v>
      </c>
      <c r="BT297" s="133" t="str">
        <f t="shared" si="40"/>
        <v>N/A</v>
      </c>
    </row>
    <row r="298" spans="2:72" x14ac:dyDescent="0.25">
      <c r="B298" s="24">
        <v>42291</v>
      </c>
      <c r="C298" s="79">
        <v>160000</v>
      </c>
      <c r="D298" s="80">
        <v>3</v>
      </c>
      <c r="E298" s="87">
        <v>213800</v>
      </c>
      <c r="F298" s="106">
        <v>104235</v>
      </c>
      <c r="G298" s="115" t="s">
        <v>87</v>
      </c>
      <c r="H298" s="22">
        <v>207.1</v>
      </c>
      <c r="J298" s="4">
        <v>649</v>
      </c>
      <c r="L298" s="4">
        <v>104.6</v>
      </c>
      <c r="N298" s="28">
        <v>21</v>
      </c>
      <c r="O298" s="23">
        <v>7.09</v>
      </c>
      <c r="P298" s="20" t="s">
        <v>63</v>
      </c>
      <c r="Q298" s="4" t="s">
        <v>82</v>
      </c>
      <c r="T298" s="4">
        <v>0.4</v>
      </c>
      <c r="X298" s="4">
        <v>2.2000000000000002</v>
      </c>
      <c r="Y298" s="98">
        <f t="shared" si="37"/>
        <v>5.4730560179232113E-2</v>
      </c>
      <c r="Z298" s="98" t="str">
        <f t="shared" si="38"/>
        <v>N/A</v>
      </c>
      <c r="AC298" s="4">
        <v>7.28</v>
      </c>
      <c r="AF298" s="4">
        <v>9429.5</v>
      </c>
      <c r="AH298" s="20">
        <v>2.87</v>
      </c>
      <c r="AI298" s="4">
        <v>-2.5499999999999998</v>
      </c>
      <c r="AJ298" s="4">
        <v>0.09</v>
      </c>
      <c r="AK298" s="4" t="s">
        <v>63</v>
      </c>
      <c r="AL298" s="4" t="s">
        <v>63</v>
      </c>
      <c r="AM298" s="4">
        <v>3.58</v>
      </c>
      <c r="AN298" s="4">
        <v>95</v>
      </c>
      <c r="AP298" s="4">
        <v>7.18</v>
      </c>
      <c r="AS298" s="4">
        <v>6467.5</v>
      </c>
      <c r="AU298" s="20">
        <v>0</v>
      </c>
      <c r="AV298" s="4">
        <v>-0.84</v>
      </c>
      <c r="AW298" s="4">
        <v>7.0000000000000007E-2</v>
      </c>
      <c r="AX298" s="4" t="s">
        <v>82</v>
      </c>
      <c r="AY298" s="4" t="s">
        <v>82</v>
      </c>
      <c r="AZ298" s="4">
        <v>2.99</v>
      </c>
      <c r="BA298" s="28">
        <v>100</v>
      </c>
      <c r="BB298" s="22">
        <v>5.5</v>
      </c>
      <c r="BD298" s="4">
        <v>122</v>
      </c>
      <c r="BF298" s="4">
        <v>0.20699999999999999</v>
      </c>
      <c r="BH298" s="5">
        <v>7.28</v>
      </c>
      <c r="BK298" s="130" t="str">
        <f t="shared" si="39"/>
        <v>N/A</v>
      </c>
      <c r="BT298" s="133" t="str">
        <f t="shared" si="40"/>
        <v>N/A</v>
      </c>
    </row>
    <row r="299" spans="2:72" x14ac:dyDescent="0.25">
      <c r="B299" s="24">
        <v>42292</v>
      </c>
      <c r="C299" s="79">
        <v>160000</v>
      </c>
      <c r="D299" s="80">
        <v>3</v>
      </c>
      <c r="E299" s="87">
        <v>192800</v>
      </c>
      <c r="F299" s="106">
        <v>72512</v>
      </c>
      <c r="G299" s="115" t="s">
        <v>87</v>
      </c>
      <c r="H299" s="22">
        <v>529</v>
      </c>
      <c r="J299" s="4">
        <v>734</v>
      </c>
      <c r="L299" s="4">
        <v>41</v>
      </c>
      <c r="N299" s="28">
        <v>22</v>
      </c>
      <c r="O299" s="23">
        <v>7.36</v>
      </c>
      <c r="P299" s="20" t="s">
        <v>63</v>
      </c>
      <c r="Q299" s="4" t="s">
        <v>82</v>
      </c>
      <c r="T299" s="4">
        <v>0.4</v>
      </c>
      <c r="X299" s="4">
        <v>1.9</v>
      </c>
      <c r="Y299" s="98">
        <f t="shared" si="37"/>
        <v>3.6212713611590425E-2</v>
      </c>
      <c r="Z299" s="98" t="str">
        <f t="shared" si="38"/>
        <v>N/A</v>
      </c>
      <c r="AC299" s="4">
        <v>7.18</v>
      </c>
      <c r="AF299" s="4">
        <v>7033.3</v>
      </c>
      <c r="AH299" s="20">
        <v>0</v>
      </c>
      <c r="AI299" s="4">
        <v>-0.62</v>
      </c>
      <c r="AJ299" s="4">
        <v>0.12</v>
      </c>
      <c r="AK299" s="4" t="s">
        <v>63</v>
      </c>
      <c r="AL299" s="4" t="s">
        <v>63</v>
      </c>
      <c r="AM299" s="4">
        <v>3.63</v>
      </c>
      <c r="AN299" s="4">
        <v>96</v>
      </c>
      <c r="AP299" s="4">
        <v>7.27</v>
      </c>
      <c r="AS299" s="4">
        <v>9969.1</v>
      </c>
      <c r="AU299" s="20">
        <v>2.8</v>
      </c>
      <c r="AV299" s="4">
        <v>-3.82</v>
      </c>
      <c r="AW299" s="4">
        <v>0.6</v>
      </c>
      <c r="AX299" s="4" t="s">
        <v>63</v>
      </c>
      <c r="AY299" s="4" t="s">
        <v>63</v>
      </c>
      <c r="AZ299" s="4">
        <v>3.19</v>
      </c>
      <c r="BA299" s="28">
        <v>100</v>
      </c>
      <c r="BB299" s="22">
        <v>6.9</v>
      </c>
      <c r="BD299" s="4">
        <v>126</v>
      </c>
      <c r="BF299" s="4">
        <v>0.36399999999999999</v>
      </c>
      <c r="BH299" s="5">
        <v>7.29</v>
      </c>
      <c r="BK299" s="130" t="str">
        <f t="shared" si="39"/>
        <v>N/A</v>
      </c>
      <c r="BT299" s="133" t="str">
        <f t="shared" si="40"/>
        <v>N/A</v>
      </c>
    </row>
    <row r="300" spans="2:72" x14ac:dyDescent="0.25">
      <c r="B300" s="24">
        <v>42293</v>
      </c>
      <c r="C300" s="79">
        <v>160000</v>
      </c>
      <c r="D300" s="80">
        <v>3</v>
      </c>
      <c r="E300" s="87">
        <v>115400</v>
      </c>
      <c r="F300" s="106">
        <v>143981</v>
      </c>
      <c r="G300" s="115" t="s">
        <v>87</v>
      </c>
      <c r="H300" s="22">
        <v>457.7</v>
      </c>
      <c r="J300" s="4">
        <v>698</v>
      </c>
      <c r="L300" s="4">
        <v>39.5</v>
      </c>
      <c r="N300" s="28">
        <v>21</v>
      </c>
      <c r="O300" s="23">
        <v>7.3</v>
      </c>
      <c r="P300" s="20" t="s">
        <v>63</v>
      </c>
      <c r="Q300" s="4" t="s">
        <v>82</v>
      </c>
      <c r="T300" s="4">
        <v>0.4</v>
      </c>
      <c r="X300" s="4">
        <v>2.1</v>
      </c>
      <c r="Y300" s="98">
        <f t="shared" si="37"/>
        <v>1.8852311374841689E-2</v>
      </c>
      <c r="Z300" s="98" t="str">
        <f t="shared" si="38"/>
        <v>N/A</v>
      </c>
      <c r="AC300" s="4">
        <v>7.19</v>
      </c>
      <c r="AF300" s="4">
        <v>6826.1</v>
      </c>
      <c r="AH300" s="20">
        <v>0</v>
      </c>
      <c r="AI300" s="4">
        <v>-0.56999999999999995</v>
      </c>
      <c r="AJ300" s="4">
        <v>0.1</v>
      </c>
      <c r="AK300" s="4" t="s">
        <v>82</v>
      </c>
      <c r="AL300" s="4" t="s">
        <v>82</v>
      </c>
      <c r="AM300" s="4">
        <v>3.63</v>
      </c>
      <c r="AN300" s="4">
        <v>96</v>
      </c>
      <c r="AP300" s="4">
        <v>7.2</v>
      </c>
      <c r="AS300" s="4">
        <v>10899.6</v>
      </c>
      <c r="AU300" s="20">
        <v>2.81</v>
      </c>
      <c r="AV300" s="4">
        <v>-3.18</v>
      </c>
      <c r="AW300" s="4">
        <v>0.06</v>
      </c>
      <c r="AX300" s="4" t="s">
        <v>63</v>
      </c>
      <c r="AY300" s="4" t="s">
        <v>63</v>
      </c>
      <c r="AZ300" s="4">
        <v>2.4900000000000002</v>
      </c>
      <c r="BA300" s="28">
        <v>100</v>
      </c>
      <c r="BB300" s="22">
        <v>17.399999999999999</v>
      </c>
      <c r="BD300" s="4">
        <v>102</v>
      </c>
      <c r="BF300" s="4">
        <v>0.997</v>
      </c>
      <c r="BH300" s="5">
        <v>7.17</v>
      </c>
      <c r="BK300" s="130" t="str">
        <f t="shared" si="39"/>
        <v>N/A</v>
      </c>
      <c r="BT300" s="133" t="str">
        <f t="shared" si="40"/>
        <v>N/A</v>
      </c>
    </row>
    <row r="301" spans="2:72" x14ac:dyDescent="0.25">
      <c r="B301" s="24">
        <v>42294</v>
      </c>
      <c r="C301" s="79">
        <v>160000</v>
      </c>
      <c r="D301" s="80">
        <v>3</v>
      </c>
      <c r="E301" s="87"/>
      <c r="F301" s="106"/>
      <c r="H301" s="22">
        <v>376.6</v>
      </c>
      <c r="J301" s="4">
        <v>684</v>
      </c>
      <c r="N301" s="28">
        <v>22</v>
      </c>
      <c r="O301" s="23">
        <v>7.34</v>
      </c>
      <c r="P301" s="20" t="s">
        <v>63</v>
      </c>
      <c r="Q301" s="4" t="s">
        <v>82</v>
      </c>
      <c r="T301" s="4">
        <v>0.6</v>
      </c>
      <c r="X301" s="4">
        <v>1.7</v>
      </c>
      <c r="Y301" s="98" t="str">
        <f t="shared" si="37"/>
        <v>N/A</v>
      </c>
      <c r="Z301" s="98" t="str">
        <f t="shared" si="38"/>
        <v>N/A</v>
      </c>
      <c r="AC301" s="4">
        <v>7.26</v>
      </c>
      <c r="AF301" s="4">
        <v>9977.6</v>
      </c>
      <c r="AH301" s="20">
        <v>1.37</v>
      </c>
      <c r="AI301" s="4">
        <v>-1.64</v>
      </c>
      <c r="AJ301" s="4">
        <v>0.09</v>
      </c>
      <c r="AK301" s="4" t="s">
        <v>63</v>
      </c>
      <c r="AL301" s="4" t="s">
        <v>63</v>
      </c>
      <c r="AM301" s="4">
        <v>3.33</v>
      </c>
      <c r="AN301" s="4">
        <v>90</v>
      </c>
      <c r="AP301" s="4">
        <v>7.24</v>
      </c>
      <c r="AS301" s="4">
        <v>9419.2999999999993</v>
      </c>
      <c r="AU301" s="20">
        <v>1.45</v>
      </c>
      <c r="AV301" s="4">
        <v>-2.2200000000000002</v>
      </c>
      <c r="AW301" s="4">
        <v>7.0000000000000007E-2</v>
      </c>
      <c r="AX301" s="4" t="s">
        <v>63</v>
      </c>
      <c r="AY301" s="4" t="s">
        <v>63</v>
      </c>
      <c r="AZ301" s="4">
        <v>3.1</v>
      </c>
      <c r="BA301" s="28">
        <v>100</v>
      </c>
      <c r="BB301" s="22">
        <v>4.5999999999999996</v>
      </c>
      <c r="BD301" s="4">
        <v>98</v>
      </c>
      <c r="BH301" s="5">
        <v>7.14</v>
      </c>
      <c r="BK301" s="130" t="str">
        <f t="shared" si="39"/>
        <v>N/A</v>
      </c>
      <c r="BT301" s="133" t="str">
        <f t="shared" si="40"/>
        <v>N/A</v>
      </c>
    </row>
    <row r="302" spans="2:72" x14ac:dyDescent="0.25">
      <c r="B302" s="24">
        <v>42295</v>
      </c>
      <c r="C302" s="79">
        <v>160000</v>
      </c>
      <c r="D302" s="80">
        <v>3</v>
      </c>
      <c r="E302" s="87"/>
      <c r="F302" s="106"/>
      <c r="Y302" s="98" t="str">
        <f t="shared" si="37"/>
        <v>N/A</v>
      </c>
      <c r="Z302" s="98" t="str">
        <f t="shared" si="38"/>
        <v>N/A</v>
      </c>
      <c r="BK302" s="130" t="str">
        <f t="shared" si="39"/>
        <v>N/A</v>
      </c>
      <c r="BT302" s="133" t="str">
        <f t="shared" si="40"/>
        <v>N/A</v>
      </c>
    </row>
    <row r="303" spans="2:72" x14ac:dyDescent="0.25">
      <c r="B303" s="24">
        <v>42296</v>
      </c>
      <c r="C303" s="79">
        <v>160000</v>
      </c>
      <c r="D303" s="80">
        <v>3</v>
      </c>
      <c r="E303" s="87">
        <v>206400</v>
      </c>
      <c r="F303" s="106">
        <v>126614</v>
      </c>
      <c r="Y303" s="98" t="str">
        <f t="shared" si="37"/>
        <v>N/A</v>
      </c>
      <c r="Z303" s="98" t="str">
        <f t="shared" si="38"/>
        <v>N/A</v>
      </c>
      <c r="BK303" s="130" t="str">
        <f t="shared" si="39"/>
        <v>N/A</v>
      </c>
      <c r="BT303" s="133" t="str">
        <f t="shared" si="40"/>
        <v>N/A</v>
      </c>
    </row>
    <row r="304" spans="2:72" x14ac:dyDescent="0.25">
      <c r="B304" s="24">
        <v>42297</v>
      </c>
      <c r="C304" s="79">
        <v>160000</v>
      </c>
      <c r="D304" s="80">
        <v>3</v>
      </c>
      <c r="E304" s="87"/>
      <c r="F304" s="106"/>
      <c r="G304" s="115" t="s">
        <v>87</v>
      </c>
      <c r="P304" s="20" t="s">
        <v>63</v>
      </c>
      <c r="Q304" s="4" t="s">
        <v>82</v>
      </c>
      <c r="T304" s="4">
        <v>0.6</v>
      </c>
      <c r="X304" s="4">
        <v>1.7</v>
      </c>
      <c r="Y304" s="98" t="str">
        <f t="shared" si="37"/>
        <v>N/A</v>
      </c>
      <c r="Z304" s="98" t="str">
        <f t="shared" si="38"/>
        <v>N/A</v>
      </c>
      <c r="AC304" s="4">
        <v>6.73</v>
      </c>
      <c r="AF304" s="4">
        <v>6988.9</v>
      </c>
      <c r="AH304" s="20">
        <v>1.77</v>
      </c>
      <c r="AI304" s="4">
        <v>-2.1</v>
      </c>
      <c r="AJ304" s="4">
        <v>0.08</v>
      </c>
      <c r="AK304" s="4" t="s">
        <v>63</v>
      </c>
      <c r="AL304" s="4" t="s">
        <v>63</v>
      </c>
      <c r="AM304" s="4">
        <v>3.71</v>
      </c>
      <c r="AN304" s="4">
        <v>97</v>
      </c>
      <c r="AP304" s="4">
        <v>6.83</v>
      </c>
      <c r="AS304" s="4">
        <v>10732.9</v>
      </c>
      <c r="AU304" s="20">
        <v>1.5</v>
      </c>
      <c r="AV304" s="4">
        <v>-2.2000000000000002</v>
      </c>
      <c r="AW304" s="4">
        <v>0.05</v>
      </c>
      <c r="AX304" s="4" t="s">
        <v>63</v>
      </c>
      <c r="AY304" s="4" t="s">
        <v>63</v>
      </c>
      <c r="AZ304" s="4">
        <v>2.3199999999999998</v>
      </c>
      <c r="BA304" s="28">
        <v>100</v>
      </c>
      <c r="BK304" s="130" t="str">
        <f t="shared" si="39"/>
        <v>N/A</v>
      </c>
      <c r="BT304" s="133" t="str">
        <f t="shared" si="40"/>
        <v>N/A</v>
      </c>
    </row>
    <row r="305" spans="2:72" x14ac:dyDescent="0.25">
      <c r="B305" s="24">
        <v>42298</v>
      </c>
      <c r="C305" s="79">
        <v>160000</v>
      </c>
      <c r="D305" s="80">
        <v>3</v>
      </c>
      <c r="E305" s="87"/>
      <c r="F305" s="106"/>
      <c r="Y305" s="98" t="str">
        <f t="shared" si="37"/>
        <v>N/A</v>
      </c>
      <c r="Z305" s="98" t="str">
        <f t="shared" si="38"/>
        <v>N/A</v>
      </c>
      <c r="BK305" s="130" t="str">
        <f t="shared" si="39"/>
        <v>N/A</v>
      </c>
      <c r="BT305" s="133" t="str">
        <f t="shared" si="40"/>
        <v>N/A</v>
      </c>
    </row>
    <row r="306" spans="2:72" x14ac:dyDescent="0.25">
      <c r="B306" s="24">
        <v>42299</v>
      </c>
      <c r="C306" s="79">
        <v>160000</v>
      </c>
      <c r="D306" s="80">
        <v>3</v>
      </c>
      <c r="E306" s="87"/>
      <c r="F306" s="106"/>
      <c r="Y306" s="98" t="str">
        <f t="shared" si="37"/>
        <v>N/A</v>
      </c>
      <c r="Z306" s="98" t="str">
        <f t="shared" si="38"/>
        <v>N/A</v>
      </c>
      <c r="BK306" s="130" t="str">
        <f t="shared" si="39"/>
        <v>N/A</v>
      </c>
      <c r="BT306" s="133" t="str">
        <f t="shared" si="40"/>
        <v>N/A</v>
      </c>
    </row>
    <row r="307" spans="2:72" x14ac:dyDescent="0.25">
      <c r="B307" s="24">
        <v>42300</v>
      </c>
      <c r="C307" s="79">
        <v>160000</v>
      </c>
      <c r="D307" s="80">
        <v>3</v>
      </c>
      <c r="E307" s="87"/>
      <c r="F307" s="106"/>
      <c r="Y307" s="98" t="str">
        <f t="shared" si="37"/>
        <v>N/A</v>
      </c>
      <c r="Z307" s="98" t="str">
        <f t="shared" si="38"/>
        <v>N/A</v>
      </c>
      <c r="BK307" s="130" t="str">
        <f t="shared" si="39"/>
        <v>N/A</v>
      </c>
      <c r="BT307" s="133" t="str">
        <f t="shared" si="40"/>
        <v>N/A</v>
      </c>
    </row>
    <row r="308" spans="2:72" x14ac:dyDescent="0.25">
      <c r="B308" s="24">
        <v>42301</v>
      </c>
      <c r="C308" s="79">
        <v>160000</v>
      </c>
      <c r="D308" s="80">
        <v>3</v>
      </c>
      <c r="E308" s="87">
        <v>130100</v>
      </c>
      <c r="F308" s="106">
        <v>118869</v>
      </c>
      <c r="H308" s="22">
        <v>305.10000000000002</v>
      </c>
      <c r="J308" s="4">
        <v>647</v>
      </c>
      <c r="L308" s="4">
        <v>124.6</v>
      </c>
      <c r="N308" s="28">
        <v>22</v>
      </c>
      <c r="O308" s="23">
        <v>7.34</v>
      </c>
      <c r="P308" s="20" t="s">
        <v>63</v>
      </c>
      <c r="Q308" s="4" t="s">
        <v>82</v>
      </c>
      <c r="T308" s="4">
        <v>1.1000000000000001</v>
      </c>
      <c r="X308" s="4">
        <v>2.1</v>
      </c>
      <c r="Y308" s="98">
        <f t="shared" si="37"/>
        <v>2.2056079948131146E-2</v>
      </c>
      <c r="Z308" s="98" t="str">
        <f t="shared" si="38"/>
        <v>N/A</v>
      </c>
      <c r="AC308" s="4">
        <v>6.94</v>
      </c>
      <c r="AF308" s="4">
        <v>6000.7</v>
      </c>
      <c r="AH308" s="20">
        <v>0</v>
      </c>
      <c r="AI308" s="4">
        <v>-0.56999999999999995</v>
      </c>
      <c r="AJ308" s="4">
        <v>0.08</v>
      </c>
      <c r="AK308" s="4" t="s">
        <v>63</v>
      </c>
      <c r="AL308" s="4" t="s">
        <v>82</v>
      </c>
      <c r="AM308" s="4">
        <v>3.79</v>
      </c>
      <c r="AN308" s="4">
        <v>94</v>
      </c>
      <c r="AP308" s="4">
        <v>6.97</v>
      </c>
      <c r="AS308" s="4">
        <v>9735.7000000000007</v>
      </c>
      <c r="AU308" s="20">
        <v>2.77</v>
      </c>
      <c r="AV308" s="4">
        <v>-3.64</v>
      </c>
      <c r="AW308" s="4">
        <v>0.05</v>
      </c>
      <c r="AX308" s="4" t="s">
        <v>63</v>
      </c>
      <c r="AY308" s="4" t="s">
        <v>63</v>
      </c>
      <c r="AZ308" s="4">
        <v>3.84</v>
      </c>
      <c r="BA308" s="28">
        <v>99</v>
      </c>
      <c r="BB308" s="22">
        <v>0</v>
      </c>
      <c r="BD308" s="4">
        <v>86.4</v>
      </c>
      <c r="BF308" s="4">
        <v>0.33700000000000002</v>
      </c>
      <c r="BH308" s="5">
        <v>6.74</v>
      </c>
      <c r="BK308" s="130" t="str">
        <f t="shared" si="39"/>
        <v>N/A</v>
      </c>
      <c r="BT308" s="133" t="str">
        <f t="shared" si="40"/>
        <v>N/A</v>
      </c>
    </row>
    <row r="309" spans="2:72" x14ac:dyDescent="0.25">
      <c r="B309" s="24">
        <v>42302</v>
      </c>
      <c r="C309" s="79">
        <v>160000</v>
      </c>
      <c r="D309" s="80">
        <v>3</v>
      </c>
      <c r="E309" s="87">
        <v>40600</v>
      </c>
      <c r="F309" s="106">
        <v>35842</v>
      </c>
      <c r="Y309" s="98" t="str">
        <f t="shared" si="37"/>
        <v>N/A</v>
      </c>
      <c r="Z309" s="98" t="str">
        <f t="shared" si="38"/>
        <v>N/A</v>
      </c>
      <c r="BK309" s="130" t="str">
        <f t="shared" si="39"/>
        <v>N/A</v>
      </c>
      <c r="BT309" s="133" t="str">
        <f t="shared" si="40"/>
        <v>N/A</v>
      </c>
    </row>
    <row r="310" spans="2:72" x14ac:dyDescent="0.25">
      <c r="B310" s="24">
        <v>42303</v>
      </c>
      <c r="C310" s="79">
        <v>160000</v>
      </c>
      <c r="D310" s="80">
        <v>3</v>
      </c>
      <c r="E310" s="87">
        <v>224200</v>
      </c>
      <c r="F310" s="106">
        <v>125613</v>
      </c>
      <c r="G310" s="115" t="s">
        <v>81</v>
      </c>
      <c r="H310" s="22">
        <v>377.9</v>
      </c>
      <c r="J310" s="4">
        <v>660</v>
      </c>
      <c r="L310" s="4">
        <v>85.8</v>
      </c>
      <c r="N310" s="28">
        <v>20</v>
      </c>
      <c r="O310" s="23">
        <v>7.25</v>
      </c>
      <c r="P310" s="20" t="s">
        <v>63</v>
      </c>
      <c r="Q310" s="4" t="s">
        <v>82</v>
      </c>
      <c r="T310" s="4">
        <v>1.1000000000000001</v>
      </c>
      <c r="X310" s="4">
        <v>2.5</v>
      </c>
      <c r="Y310" s="98">
        <f t="shared" si="37"/>
        <v>4.7771946775596985E-2</v>
      </c>
      <c r="Z310" s="98" t="str">
        <f t="shared" si="38"/>
        <v>N/A</v>
      </c>
      <c r="AC310" s="4">
        <v>6.64</v>
      </c>
      <c r="AF310" s="4">
        <v>9844.7000000000007</v>
      </c>
      <c r="AH310" s="20">
        <v>2.64</v>
      </c>
      <c r="AI310" s="4">
        <v>-2.33</v>
      </c>
      <c r="AJ310" s="4">
        <v>0.08</v>
      </c>
      <c r="AK310" s="4" t="s">
        <v>63</v>
      </c>
      <c r="AL310" s="4" t="s">
        <v>63</v>
      </c>
      <c r="AM310" s="4">
        <v>3.45</v>
      </c>
      <c r="AN310" s="4">
        <v>86</v>
      </c>
      <c r="AP310" s="4">
        <v>6.56</v>
      </c>
      <c r="AS310" s="4">
        <v>7901.7</v>
      </c>
      <c r="AU310" s="20">
        <v>0</v>
      </c>
      <c r="AV310" s="4">
        <v>-0.87</v>
      </c>
      <c r="AW310" s="4">
        <v>7.0000000000000007E-2</v>
      </c>
      <c r="AX310" s="4" t="s">
        <v>63</v>
      </c>
      <c r="AY310" s="4" t="s">
        <v>63</v>
      </c>
      <c r="AZ310" s="4">
        <v>3.46</v>
      </c>
      <c r="BA310" s="28">
        <v>87</v>
      </c>
      <c r="BB310" s="22">
        <v>10.6</v>
      </c>
      <c r="BD310" s="4">
        <v>70</v>
      </c>
      <c r="BF310" s="4">
        <v>-7.0000000000000007E-2</v>
      </c>
      <c r="BH310" s="5">
        <v>6.5</v>
      </c>
      <c r="BK310" s="130" t="str">
        <f t="shared" si="39"/>
        <v>N/A</v>
      </c>
      <c r="BT310" s="133" t="str">
        <f t="shared" si="40"/>
        <v>N/A</v>
      </c>
    </row>
    <row r="311" spans="2:72" x14ac:dyDescent="0.25">
      <c r="B311" s="24">
        <v>42304</v>
      </c>
      <c r="C311" s="79">
        <v>160000</v>
      </c>
      <c r="D311" s="80">
        <v>3</v>
      </c>
      <c r="E311" s="87">
        <v>205100</v>
      </c>
      <c r="F311" s="106">
        <v>208739</v>
      </c>
      <c r="G311" s="115" t="s">
        <v>81</v>
      </c>
      <c r="H311" s="22">
        <v>265.8</v>
      </c>
      <c r="J311" s="4">
        <v>650</v>
      </c>
      <c r="L311" s="4">
        <v>116.4</v>
      </c>
      <c r="N311" s="28">
        <v>20</v>
      </c>
      <c r="O311" s="23">
        <v>7.42</v>
      </c>
      <c r="P311" s="20" t="s">
        <v>63</v>
      </c>
      <c r="Q311" s="4" t="s">
        <v>82</v>
      </c>
      <c r="T311" s="4">
        <v>1.1000000000000001</v>
      </c>
      <c r="X311" s="4">
        <v>1.8</v>
      </c>
      <c r="Y311" s="98">
        <f t="shared" si="37"/>
        <v>3.5588339058860809E-2</v>
      </c>
      <c r="Z311" s="98" t="str">
        <f t="shared" si="38"/>
        <v>N/A</v>
      </c>
      <c r="AC311" s="4">
        <v>6.65</v>
      </c>
      <c r="AF311" s="4">
        <v>7811.7</v>
      </c>
      <c r="AH311" s="20">
        <v>1.88</v>
      </c>
      <c r="AI311" s="4">
        <v>-1.69</v>
      </c>
      <c r="AJ311" s="4">
        <v>0.1</v>
      </c>
      <c r="AK311" s="4" t="s">
        <v>63</v>
      </c>
      <c r="AL311" s="4" t="s">
        <v>63</v>
      </c>
      <c r="AM311" s="4">
        <v>3.89</v>
      </c>
      <c r="AN311" s="4">
        <v>93</v>
      </c>
      <c r="AP311" s="4">
        <v>6.67</v>
      </c>
      <c r="AS311" s="4">
        <v>9556.2000000000007</v>
      </c>
      <c r="AU311" s="20">
        <v>1.49</v>
      </c>
      <c r="AV311" s="4">
        <v>-2.0499999999999998</v>
      </c>
      <c r="AW311" s="4">
        <v>0.05</v>
      </c>
      <c r="AX311" s="4" t="s">
        <v>63</v>
      </c>
      <c r="AY311" s="4" t="s">
        <v>63</v>
      </c>
      <c r="AZ311" s="4">
        <v>3.9</v>
      </c>
      <c r="BA311" s="28">
        <v>98</v>
      </c>
      <c r="BB311" s="22">
        <v>-44</v>
      </c>
      <c r="BD311" s="4">
        <v>253</v>
      </c>
      <c r="BF311" s="4">
        <v>0.216</v>
      </c>
      <c r="BH311" s="5">
        <v>6.75</v>
      </c>
      <c r="BK311" s="130" t="str">
        <f t="shared" si="39"/>
        <v>N/A</v>
      </c>
      <c r="BT311" s="133" t="str">
        <f t="shared" si="40"/>
        <v>N/A</v>
      </c>
    </row>
    <row r="312" spans="2:72" x14ac:dyDescent="0.25">
      <c r="B312" s="24">
        <v>42305</v>
      </c>
      <c r="C312" s="79">
        <v>160000</v>
      </c>
      <c r="D312" s="80">
        <v>3</v>
      </c>
      <c r="E312" s="87">
        <v>139900</v>
      </c>
      <c r="F312" s="106">
        <v>189222</v>
      </c>
      <c r="G312" s="115" t="s">
        <v>87</v>
      </c>
      <c r="H312" s="22">
        <v>254.6</v>
      </c>
      <c r="J312" s="4">
        <v>633</v>
      </c>
      <c r="L312" s="4">
        <v>107.9</v>
      </c>
      <c r="N312" s="28">
        <v>19</v>
      </c>
      <c r="O312" s="23">
        <v>7.37</v>
      </c>
      <c r="P312" s="20" t="s">
        <v>63</v>
      </c>
      <c r="Q312" s="4" t="s">
        <v>82</v>
      </c>
      <c r="T312" s="4">
        <v>1.2</v>
      </c>
      <c r="X312" s="4">
        <v>2.2999999999999998</v>
      </c>
      <c r="Y312" s="98">
        <f t="shared" si="37"/>
        <v>2.994048599520123E-2</v>
      </c>
      <c r="Z312" s="98" t="str">
        <f t="shared" si="38"/>
        <v>N/A</v>
      </c>
      <c r="AC312" s="4">
        <v>6.79</v>
      </c>
      <c r="AF312" s="4">
        <v>10317.299999999999</v>
      </c>
      <c r="AH312" s="20">
        <v>2.84</v>
      </c>
      <c r="AI312" s="4">
        <v>-2.2200000000000002</v>
      </c>
      <c r="AJ312" s="4">
        <v>0.09</v>
      </c>
      <c r="AK312" s="4" t="s">
        <v>63</v>
      </c>
      <c r="AL312" s="4" t="s">
        <v>63</v>
      </c>
      <c r="AM312" s="4">
        <v>3.39</v>
      </c>
      <c r="AN312" s="4">
        <v>87</v>
      </c>
      <c r="AP312" s="4">
        <v>6.75</v>
      </c>
      <c r="AS312" s="4">
        <v>7545.3</v>
      </c>
      <c r="AU312" s="20">
        <v>1.82</v>
      </c>
      <c r="AV312" s="4">
        <v>-2.38</v>
      </c>
      <c r="AW312" s="4">
        <v>0.09</v>
      </c>
      <c r="AX312" s="4" t="s">
        <v>63</v>
      </c>
      <c r="AY312" s="4" t="s">
        <v>63</v>
      </c>
      <c r="AZ312" s="4">
        <v>3.38</v>
      </c>
      <c r="BA312" s="28">
        <v>92</v>
      </c>
      <c r="BB312" s="22">
        <v>5.3</v>
      </c>
      <c r="BD312" s="4">
        <v>65.8</v>
      </c>
      <c r="BF312" s="4">
        <v>0.14599999999999999</v>
      </c>
      <c r="BH312" s="5">
        <v>6.82</v>
      </c>
      <c r="BK312" s="130" t="str">
        <f t="shared" si="39"/>
        <v>N/A</v>
      </c>
      <c r="BT312" s="133" t="str">
        <f t="shared" si="40"/>
        <v>N/A</v>
      </c>
    </row>
    <row r="313" spans="2:72" x14ac:dyDescent="0.25">
      <c r="B313" s="24">
        <v>42306</v>
      </c>
      <c r="C313" s="79">
        <v>160000</v>
      </c>
      <c r="D313" s="80">
        <v>3</v>
      </c>
      <c r="E313" s="87">
        <v>144600</v>
      </c>
      <c r="F313" s="106">
        <v>126071</v>
      </c>
      <c r="G313" s="115" t="s">
        <v>87</v>
      </c>
      <c r="H313" s="22">
        <v>461.5</v>
      </c>
      <c r="J313" s="4">
        <v>719</v>
      </c>
      <c r="L313" s="4">
        <v>122.9</v>
      </c>
      <c r="N313" s="28">
        <v>20</v>
      </c>
      <c r="O313" s="23">
        <v>7.31</v>
      </c>
      <c r="P313" s="20" t="s">
        <v>63</v>
      </c>
      <c r="Q313" s="4" t="s">
        <v>82</v>
      </c>
      <c r="T313" s="4">
        <v>1.2</v>
      </c>
      <c r="X313" s="4">
        <v>1.4</v>
      </c>
      <c r="Y313" s="98">
        <f t="shared" si="37"/>
        <v>2.8590843441348941E-2</v>
      </c>
      <c r="Z313" s="98" t="str">
        <f t="shared" si="38"/>
        <v>N/A</v>
      </c>
      <c r="AC313" s="4">
        <v>6.95</v>
      </c>
      <c r="AF313" s="4">
        <v>10002.299999999999</v>
      </c>
      <c r="AH313" s="20">
        <v>2.4300000000000002</v>
      </c>
      <c r="AI313" s="4">
        <v>-2.04</v>
      </c>
      <c r="AJ313" s="4">
        <v>0.9</v>
      </c>
      <c r="AK313" s="4" t="s">
        <v>63</v>
      </c>
      <c r="AL313" s="4" t="s">
        <v>63</v>
      </c>
      <c r="AM313" s="4">
        <v>3.32</v>
      </c>
      <c r="AN313" s="4">
        <v>86</v>
      </c>
      <c r="AP313" s="4">
        <v>6.89</v>
      </c>
      <c r="AS313" s="4">
        <v>9276.5</v>
      </c>
      <c r="AU313" s="20">
        <v>0.1</v>
      </c>
      <c r="AV313" s="4">
        <v>-0.72</v>
      </c>
      <c r="AW313" s="4">
        <v>0.5</v>
      </c>
      <c r="AX313" s="4" t="s">
        <v>63</v>
      </c>
      <c r="AY313" s="4" t="s">
        <v>63</v>
      </c>
      <c r="AZ313" s="4">
        <v>3.33</v>
      </c>
      <c r="BA313" s="28">
        <v>89</v>
      </c>
      <c r="BB313" s="22">
        <v>-53.2</v>
      </c>
      <c r="BD313" s="4">
        <v>93.6</v>
      </c>
      <c r="BF313" s="4">
        <v>0.11600000000000001</v>
      </c>
      <c r="BH313" s="5">
        <v>7.02</v>
      </c>
      <c r="BK313" s="130" t="str">
        <f t="shared" si="39"/>
        <v>N/A</v>
      </c>
      <c r="BT313" s="133" t="str">
        <f t="shared" si="40"/>
        <v>N/A</v>
      </c>
    </row>
    <row r="314" spans="2:72" x14ac:dyDescent="0.25">
      <c r="B314" s="24">
        <v>42307</v>
      </c>
      <c r="C314" s="79">
        <v>160000</v>
      </c>
      <c r="D314" s="80">
        <v>3</v>
      </c>
      <c r="E314" s="87"/>
      <c r="F314" s="106"/>
      <c r="G314" s="115" t="s">
        <v>87</v>
      </c>
      <c r="H314" s="22">
        <v>725</v>
      </c>
      <c r="J314" s="4">
        <v>659</v>
      </c>
      <c r="L314" s="4">
        <v>123.4</v>
      </c>
      <c r="N314" s="28">
        <v>19</v>
      </c>
      <c r="O314" s="23">
        <v>7.34</v>
      </c>
      <c r="P314" s="20" t="s">
        <v>63</v>
      </c>
      <c r="Q314" s="4" t="s">
        <v>82</v>
      </c>
      <c r="T314" s="4">
        <v>1</v>
      </c>
      <c r="X314" s="4">
        <v>1.9</v>
      </c>
      <c r="Y314" s="98" t="str">
        <f t="shared" si="37"/>
        <v>N/A</v>
      </c>
      <c r="Z314" s="98" t="str">
        <f t="shared" si="38"/>
        <v>N/A</v>
      </c>
      <c r="AC314" s="4">
        <v>6.9</v>
      </c>
      <c r="AF314" s="4">
        <v>11199.8</v>
      </c>
      <c r="AH314" s="20">
        <v>0</v>
      </c>
      <c r="AI314" s="4">
        <v>-0.52</v>
      </c>
      <c r="AJ314" s="4">
        <v>0.9</v>
      </c>
      <c r="AK314" s="4" t="s">
        <v>63</v>
      </c>
      <c r="AL314" s="4" t="s">
        <v>63</v>
      </c>
      <c r="AM314" s="4">
        <v>3.69</v>
      </c>
      <c r="AN314" s="4">
        <v>93</v>
      </c>
      <c r="AP314" s="4">
        <v>6.82</v>
      </c>
      <c r="AS314" s="4">
        <v>8064.9</v>
      </c>
      <c r="AU314" s="20">
        <v>2.95</v>
      </c>
      <c r="AV314" s="4">
        <v>-3.5</v>
      </c>
      <c r="AW314" s="4">
        <v>0.5</v>
      </c>
      <c r="AX314" s="4" t="s">
        <v>63</v>
      </c>
      <c r="AY314" s="4" t="s">
        <v>63</v>
      </c>
      <c r="AZ314" s="4">
        <v>3.74</v>
      </c>
      <c r="BA314" s="28">
        <v>96</v>
      </c>
      <c r="BB314" s="22">
        <v>-23.5</v>
      </c>
      <c r="BD314" s="4">
        <v>63.8</v>
      </c>
      <c r="BF314" s="4">
        <v>9.4E-2</v>
      </c>
      <c r="BH314" s="5">
        <v>6.99</v>
      </c>
      <c r="BK314" s="130" t="str">
        <f t="shared" si="39"/>
        <v>N/A</v>
      </c>
      <c r="BT314" s="133" t="str">
        <f t="shared" si="40"/>
        <v>N/A</v>
      </c>
    </row>
    <row r="315" spans="2:72" x14ac:dyDescent="0.25">
      <c r="B315" s="24">
        <v>42308</v>
      </c>
      <c r="C315" s="79">
        <v>160000</v>
      </c>
      <c r="D315" s="80">
        <v>3</v>
      </c>
      <c r="E315" s="87"/>
      <c r="F315" s="106"/>
      <c r="Y315" s="98" t="str">
        <f t="shared" si="37"/>
        <v>N/A</v>
      </c>
      <c r="Z315" s="98" t="str">
        <f t="shared" si="38"/>
        <v>N/A</v>
      </c>
      <c r="BK315" s="130" t="str">
        <f t="shared" si="39"/>
        <v>N/A</v>
      </c>
      <c r="BT315" s="133" t="str">
        <f t="shared" si="40"/>
        <v>N/A</v>
      </c>
    </row>
    <row r="316" spans="2:72" x14ac:dyDescent="0.25">
      <c r="B316" s="24">
        <v>42309</v>
      </c>
      <c r="C316" s="79">
        <v>160000</v>
      </c>
      <c r="D316" s="80">
        <v>3</v>
      </c>
      <c r="E316" s="87">
        <v>41400</v>
      </c>
      <c r="F316" s="106">
        <v>50222</v>
      </c>
      <c r="Y316" s="98" t="str">
        <f t="shared" si="37"/>
        <v>N/A</v>
      </c>
      <c r="Z316" s="98" t="str">
        <f t="shared" si="38"/>
        <v>N/A</v>
      </c>
      <c r="BK316" s="130" t="str">
        <f t="shared" si="39"/>
        <v>N/A</v>
      </c>
      <c r="BT316" s="133" t="str">
        <f t="shared" si="40"/>
        <v>N/A</v>
      </c>
    </row>
    <row r="317" spans="2:72" x14ac:dyDescent="0.25">
      <c r="B317" s="24">
        <v>42310</v>
      </c>
      <c r="C317" s="79">
        <v>160000</v>
      </c>
      <c r="D317" s="80">
        <v>3</v>
      </c>
      <c r="E317" s="87">
        <v>189600</v>
      </c>
      <c r="F317" s="106">
        <v>112564</v>
      </c>
      <c r="G317" s="115" t="s">
        <v>87</v>
      </c>
      <c r="H317" s="22">
        <v>269.7</v>
      </c>
      <c r="J317" s="4">
        <v>664</v>
      </c>
      <c r="L317" s="4">
        <v>109.1</v>
      </c>
      <c r="N317" s="28">
        <v>20</v>
      </c>
      <c r="O317" s="23">
        <v>7.24</v>
      </c>
      <c r="P317" s="20" t="s">
        <v>63</v>
      </c>
      <c r="Q317" s="4" t="s">
        <v>82</v>
      </c>
      <c r="T317" s="4">
        <v>0.5</v>
      </c>
      <c r="X317" s="4">
        <v>1.2</v>
      </c>
      <c r="Y317" s="98" t="str">
        <f t="shared" si="37"/>
        <v>N/A</v>
      </c>
      <c r="Z317" s="98" t="str">
        <f t="shared" si="38"/>
        <v>N/A</v>
      </c>
      <c r="AC317" s="4">
        <v>6.69</v>
      </c>
      <c r="AF317" s="4">
        <v>9611</v>
      </c>
      <c r="AH317" s="20">
        <v>2.88</v>
      </c>
      <c r="AI317" s="4">
        <v>-2.39</v>
      </c>
      <c r="AJ317" s="4">
        <v>0.09</v>
      </c>
      <c r="AK317" s="4" t="s">
        <v>63</v>
      </c>
      <c r="AL317" s="4" t="s">
        <v>63</v>
      </c>
      <c r="AM317" s="4">
        <v>4.79</v>
      </c>
      <c r="AN317" s="4">
        <v>100</v>
      </c>
      <c r="BB317" s="22">
        <v>0</v>
      </c>
      <c r="BD317" s="4">
        <v>72</v>
      </c>
      <c r="BF317" s="4">
        <v>-1.4999999999999999E-2</v>
      </c>
      <c r="BH317" s="5">
        <v>6.66</v>
      </c>
      <c r="BK317" s="130" t="str">
        <f t="shared" si="39"/>
        <v>N/A</v>
      </c>
      <c r="BT317" s="133" t="str">
        <f t="shared" si="40"/>
        <v>N/A</v>
      </c>
    </row>
    <row r="318" spans="2:72" x14ac:dyDescent="0.25">
      <c r="B318" s="24">
        <v>42311</v>
      </c>
      <c r="C318" s="79">
        <v>160000</v>
      </c>
      <c r="D318" s="80">
        <v>3</v>
      </c>
      <c r="E318" s="87">
        <v>155300</v>
      </c>
      <c r="F318" s="106">
        <v>219703</v>
      </c>
      <c r="G318" s="115" t="s">
        <v>87</v>
      </c>
      <c r="H318" s="22">
        <v>259.2</v>
      </c>
      <c r="J318" s="4">
        <v>642</v>
      </c>
      <c r="L318" s="4">
        <v>105.1</v>
      </c>
      <c r="N318" s="28">
        <v>19</v>
      </c>
      <c r="O318" s="23">
        <v>7.4</v>
      </c>
      <c r="P318" s="20" t="s">
        <v>63</v>
      </c>
      <c r="Q318" s="4" t="s">
        <v>82</v>
      </c>
      <c r="T318" s="4">
        <v>0.7</v>
      </c>
      <c r="X318" s="4">
        <v>2.4</v>
      </c>
      <c r="Y318" s="98">
        <f t="shared" si="37"/>
        <v>3.1296865598629077E-2</v>
      </c>
      <c r="Z318" s="98" t="str">
        <f t="shared" si="38"/>
        <v>N/A</v>
      </c>
      <c r="AC318" s="4">
        <v>6.99</v>
      </c>
      <c r="AF318" s="4">
        <v>8934.5</v>
      </c>
      <c r="AH318" s="20">
        <v>1.96</v>
      </c>
      <c r="AI318" s="4">
        <v>-2.14</v>
      </c>
      <c r="AJ318" s="4">
        <v>0.08</v>
      </c>
      <c r="AK318" s="4" t="s">
        <v>63</v>
      </c>
      <c r="AL318" s="4" t="s">
        <v>63</v>
      </c>
      <c r="AM318" s="4">
        <v>4.58</v>
      </c>
      <c r="AN318" s="4">
        <v>98</v>
      </c>
      <c r="AP318" s="4">
        <v>6.96</v>
      </c>
      <c r="AS318" s="4">
        <v>8126.8</v>
      </c>
      <c r="AU318" s="20">
        <v>1.89</v>
      </c>
      <c r="AV318" s="4">
        <v>-2.2200000000000002</v>
      </c>
      <c r="AW318" s="4">
        <v>1.34</v>
      </c>
      <c r="AX318" s="4" t="s">
        <v>63</v>
      </c>
      <c r="AY318" s="4" t="s">
        <v>63</v>
      </c>
      <c r="AZ318" s="4">
        <v>4.43</v>
      </c>
      <c r="BA318" s="28">
        <v>100</v>
      </c>
      <c r="BB318" s="22">
        <v>29.1</v>
      </c>
      <c r="BD318" s="4">
        <v>67.7</v>
      </c>
      <c r="BF318" s="4">
        <v>0.186</v>
      </c>
      <c r="BH318" s="5">
        <v>7.09</v>
      </c>
      <c r="BK318" s="130" t="str">
        <f t="shared" si="39"/>
        <v>N/A</v>
      </c>
      <c r="BT318" s="133" t="str">
        <f t="shared" si="40"/>
        <v>N/A</v>
      </c>
    </row>
    <row r="319" spans="2:72" x14ac:dyDescent="0.25">
      <c r="B319" s="24">
        <v>42312</v>
      </c>
      <c r="C319" s="79">
        <v>160000</v>
      </c>
      <c r="D319" s="80">
        <v>3</v>
      </c>
      <c r="E319" s="87"/>
      <c r="F319" s="106"/>
      <c r="G319" s="115" t="s">
        <v>87</v>
      </c>
      <c r="N319" s="28">
        <v>20</v>
      </c>
      <c r="Y319" s="98" t="str">
        <f t="shared" si="37"/>
        <v>N/A</v>
      </c>
      <c r="Z319" s="98" t="str">
        <f t="shared" si="38"/>
        <v>N/A</v>
      </c>
      <c r="BK319" s="130" t="str">
        <f t="shared" si="39"/>
        <v>N/A</v>
      </c>
      <c r="BT319" s="133" t="str">
        <f t="shared" si="40"/>
        <v>N/A</v>
      </c>
    </row>
    <row r="320" spans="2:72" x14ac:dyDescent="0.25">
      <c r="B320" s="24">
        <v>42313</v>
      </c>
      <c r="C320" s="79"/>
      <c r="D320" s="80"/>
      <c r="E320" s="87"/>
      <c r="F320" s="106"/>
      <c r="Y320" s="98" t="str">
        <f t="shared" si="37"/>
        <v>N/A</v>
      </c>
      <c r="Z320" s="98" t="str">
        <f t="shared" si="38"/>
        <v>N/A</v>
      </c>
      <c r="BK320" s="130" t="str">
        <f t="shared" si="39"/>
        <v>N/A</v>
      </c>
      <c r="BT320" s="133" t="str">
        <f t="shared" si="40"/>
        <v>N/A</v>
      </c>
    </row>
    <row r="321" spans="2:72" x14ac:dyDescent="0.25">
      <c r="B321" s="24">
        <v>42314</v>
      </c>
      <c r="C321" s="79"/>
      <c r="D321" s="80"/>
      <c r="E321" s="87"/>
      <c r="F321" s="106"/>
      <c r="Y321" s="98" t="str">
        <f t="shared" si="37"/>
        <v>N/A</v>
      </c>
      <c r="Z321" s="98" t="str">
        <f t="shared" si="38"/>
        <v>N/A</v>
      </c>
      <c r="BK321" s="130" t="str">
        <f t="shared" si="39"/>
        <v>N/A</v>
      </c>
      <c r="BT321" s="133" t="str">
        <f t="shared" si="40"/>
        <v>N/A</v>
      </c>
    </row>
    <row r="322" spans="2:72" x14ac:dyDescent="0.25">
      <c r="B322" s="24">
        <v>42315</v>
      </c>
      <c r="C322" s="79"/>
      <c r="D322" s="80"/>
      <c r="E322" s="87"/>
      <c r="F322" s="106"/>
      <c r="Y322" s="98" t="str">
        <f t="shared" si="37"/>
        <v>N/A</v>
      </c>
      <c r="Z322" s="98" t="str">
        <f t="shared" si="38"/>
        <v>N/A</v>
      </c>
      <c r="BK322" s="130" t="str">
        <f t="shared" si="39"/>
        <v>N/A</v>
      </c>
      <c r="BT322" s="133" t="str">
        <f t="shared" si="40"/>
        <v>N/A</v>
      </c>
    </row>
    <row r="323" spans="2:72" x14ac:dyDescent="0.25">
      <c r="B323" s="24">
        <v>42316</v>
      </c>
      <c r="C323" s="79"/>
      <c r="D323" s="80"/>
      <c r="E323" s="87">
        <v>71900</v>
      </c>
      <c r="F323" s="106">
        <v>76236</v>
      </c>
      <c r="Y323" s="98" t="str">
        <f t="shared" si="37"/>
        <v>N/A</v>
      </c>
      <c r="Z323" s="98" t="str">
        <f t="shared" si="38"/>
        <v>N/A</v>
      </c>
      <c r="BK323" s="130" t="str">
        <f t="shared" si="39"/>
        <v>N/A</v>
      </c>
      <c r="BT323" s="133" t="str">
        <f t="shared" si="40"/>
        <v>N/A</v>
      </c>
    </row>
    <row r="324" spans="2:72" x14ac:dyDescent="0.25">
      <c r="B324" s="24">
        <v>42317</v>
      </c>
      <c r="C324" s="79">
        <v>160000</v>
      </c>
      <c r="D324" s="80">
        <v>3</v>
      </c>
      <c r="E324" s="87">
        <v>248700</v>
      </c>
      <c r="F324" s="106">
        <v>144247</v>
      </c>
      <c r="G324" s="115" t="s">
        <v>87</v>
      </c>
      <c r="H324" s="22">
        <v>311.10000000000002</v>
      </c>
      <c r="J324" s="4">
        <v>632</v>
      </c>
      <c r="L324" s="4">
        <v>98.4</v>
      </c>
      <c r="N324" s="28">
        <v>20</v>
      </c>
      <c r="O324" s="23">
        <v>7.35</v>
      </c>
      <c r="P324" s="20" t="s">
        <v>63</v>
      </c>
      <c r="Q324" s="4" t="s">
        <v>82</v>
      </c>
      <c r="T324" s="4">
        <v>0.3</v>
      </c>
      <c r="X324" s="4">
        <v>2.1</v>
      </c>
      <c r="Y324" s="98">
        <f t="shared" si="37"/>
        <v>5.1502871581371172E-2</v>
      </c>
      <c r="Z324" s="98" t="str">
        <f t="shared" si="38"/>
        <v>N/A</v>
      </c>
      <c r="AC324" s="4">
        <v>7.44</v>
      </c>
      <c r="AF324" s="4">
        <v>8037.4</v>
      </c>
      <c r="AH324" s="20">
        <v>1.92</v>
      </c>
      <c r="AI324" s="4">
        <v>-1.63</v>
      </c>
      <c r="AJ324" s="4">
        <v>0.08</v>
      </c>
      <c r="AK324" s="4" t="s">
        <v>63</v>
      </c>
      <c r="AL324" s="4" t="s">
        <v>63</v>
      </c>
      <c r="AM324" s="4">
        <v>5.03</v>
      </c>
      <c r="AN324" s="4">
        <v>93</v>
      </c>
      <c r="AP324" s="4">
        <v>7.34</v>
      </c>
      <c r="AS324" s="4">
        <v>7785.3</v>
      </c>
      <c r="AU324" s="20">
        <v>1.46</v>
      </c>
      <c r="AV324" s="4">
        <v>-2.92</v>
      </c>
      <c r="AW324" s="4">
        <v>1.46</v>
      </c>
      <c r="AX324" s="4" t="s">
        <v>63</v>
      </c>
      <c r="AY324" s="4" t="s">
        <v>63</v>
      </c>
      <c r="AZ324" s="4">
        <v>5.01</v>
      </c>
      <c r="BA324" s="28">
        <v>98</v>
      </c>
      <c r="BB324" s="22">
        <v>0</v>
      </c>
      <c r="BD324" s="4">
        <v>68.5</v>
      </c>
      <c r="BF324" s="4">
        <v>3.03</v>
      </c>
      <c r="BH324" s="5">
        <v>7.41</v>
      </c>
      <c r="BK324" s="130" t="str">
        <f t="shared" si="39"/>
        <v>N/A</v>
      </c>
      <c r="BT324" s="133" t="str">
        <f t="shared" si="40"/>
        <v>N/A</v>
      </c>
    </row>
    <row r="325" spans="2:72" x14ac:dyDescent="0.25">
      <c r="B325" s="24">
        <v>42318</v>
      </c>
      <c r="C325" s="79">
        <v>160000</v>
      </c>
      <c r="D325" s="80">
        <v>3</v>
      </c>
      <c r="E325" s="87"/>
      <c r="F325" s="106"/>
      <c r="G325" s="115" t="s">
        <v>87</v>
      </c>
      <c r="H325" s="22">
        <v>275.60000000000002</v>
      </c>
      <c r="J325" s="4">
        <v>673</v>
      </c>
      <c r="L325" s="4">
        <v>105.4</v>
      </c>
      <c r="N325" s="28">
        <v>19</v>
      </c>
      <c r="O325" s="23">
        <v>7.4</v>
      </c>
      <c r="P325" s="20" t="s">
        <v>63</v>
      </c>
      <c r="Q325" s="4" t="s">
        <v>82</v>
      </c>
      <c r="T325" s="4">
        <v>0.3</v>
      </c>
      <c r="X325" s="4">
        <v>1.9</v>
      </c>
      <c r="Y325" s="98" t="str">
        <f t="shared" si="37"/>
        <v>N/A</v>
      </c>
      <c r="Z325" s="98" t="str">
        <f t="shared" si="38"/>
        <v>N/A</v>
      </c>
      <c r="AC325" s="4">
        <v>7.44</v>
      </c>
      <c r="AF325" s="4">
        <v>9707.5</v>
      </c>
      <c r="AH325" s="20">
        <v>3.2</v>
      </c>
      <c r="AI325" s="4">
        <v>-2.95</v>
      </c>
      <c r="AJ325" s="4">
        <v>0.08</v>
      </c>
      <c r="AK325" s="4" t="s">
        <v>63</v>
      </c>
      <c r="AL325" s="4" t="s">
        <v>63</v>
      </c>
      <c r="AM325" s="4">
        <v>5.55</v>
      </c>
      <c r="AN325" s="4">
        <v>100</v>
      </c>
      <c r="AU325" s="20">
        <v>0</v>
      </c>
      <c r="AV325" s="4">
        <v>5.01</v>
      </c>
      <c r="AW325" s="4">
        <v>7.0000000000000007E-2</v>
      </c>
      <c r="AX325" s="4" t="s">
        <v>82</v>
      </c>
      <c r="AY325" s="4" t="s">
        <v>82</v>
      </c>
      <c r="AZ325" s="4">
        <v>0</v>
      </c>
      <c r="BA325" s="28">
        <v>0</v>
      </c>
      <c r="BB325" s="22">
        <v>-10.8</v>
      </c>
      <c r="BD325" s="4">
        <v>77.599999999999994</v>
      </c>
      <c r="BF325" s="4">
        <v>1.2999999999999999E-2</v>
      </c>
      <c r="BH325" s="5">
        <v>7.39</v>
      </c>
      <c r="BK325" s="130" t="str">
        <f t="shared" si="39"/>
        <v>N/A</v>
      </c>
      <c r="BT325" s="133" t="str">
        <f t="shared" si="40"/>
        <v>N/A</v>
      </c>
    </row>
    <row r="326" spans="2:72" x14ac:dyDescent="0.25">
      <c r="B326" s="24">
        <v>42319</v>
      </c>
      <c r="C326" s="79"/>
      <c r="D326" s="80"/>
      <c r="E326" s="87"/>
      <c r="F326" s="106"/>
      <c r="Y326" s="98" t="str">
        <f t="shared" si="37"/>
        <v>N/A</v>
      </c>
      <c r="Z326" s="98" t="str">
        <f t="shared" si="38"/>
        <v>N/A</v>
      </c>
      <c r="BK326" s="130" t="str">
        <f t="shared" si="39"/>
        <v>N/A</v>
      </c>
      <c r="BT326" s="133" t="str">
        <f t="shared" si="40"/>
        <v>N/A</v>
      </c>
    </row>
    <row r="327" spans="2:72" x14ac:dyDescent="0.25">
      <c r="B327" s="24">
        <v>42320</v>
      </c>
      <c r="C327" s="79"/>
      <c r="D327" s="80"/>
      <c r="E327" s="87"/>
      <c r="F327" s="106"/>
      <c r="Y327" s="98" t="str">
        <f t="shared" si="37"/>
        <v>N/A</v>
      </c>
      <c r="Z327" s="98" t="str">
        <f t="shared" si="38"/>
        <v>N/A</v>
      </c>
      <c r="BK327" s="130" t="str">
        <f t="shared" si="39"/>
        <v>N/A</v>
      </c>
      <c r="BT327" s="133" t="str">
        <f t="shared" si="40"/>
        <v>N/A</v>
      </c>
    </row>
    <row r="328" spans="2:72" x14ac:dyDescent="0.25">
      <c r="B328" s="24">
        <v>42321</v>
      </c>
      <c r="C328" s="79"/>
      <c r="D328" s="80"/>
      <c r="E328" s="87"/>
      <c r="F328" s="106"/>
      <c r="Y328" s="98" t="str">
        <f t="shared" si="37"/>
        <v>N/A</v>
      </c>
      <c r="Z328" s="98" t="str">
        <f t="shared" si="38"/>
        <v>N/A</v>
      </c>
      <c r="BK328" s="130" t="str">
        <f t="shared" si="39"/>
        <v>N/A</v>
      </c>
      <c r="BT328" s="133" t="str">
        <f t="shared" si="40"/>
        <v>N/A</v>
      </c>
    </row>
    <row r="329" spans="2:72" x14ac:dyDescent="0.25">
      <c r="B329" s="24">
        <v>42322</v>
      </c>
      <c r="C329" s="79"/>
      <c r="D329" s="80"/>
      <c r="E329" s="87"/>
      <c r="F329" s="106"/>
      <c r="Y329" s="98" t="str">
        <f t="shared" si="37"/>
        <v>N/A</v>
      </c>
      <c r="Z329" s="98" t="str">
        <f t="shared" si="38"/>
        <v>N/A</v>
      </c>
      <c r="BK329" s="130" t="str">
        <f t="shared" si="39"/>
        <v>N/A</v>
      </c>
      <c r="BT329" s="133" t="str">
        <f t="shared" si="40"/>
        <v>N/A</v>
      </c>
    </row>
    <row r="330" spans="2:72" x14ac:dyDescent="0.25">
      <c r="B330" s="24">
        <v>42323</v>
      </c>
      <c r="C330" s="79"/>
      <c r="D330" s="80"/>
      <c r="E330" s="87"/>
      <c r="F330" s="106"/>
      <c r="Y330" s="98" t="str">
        <f t="shared" si="37"/>
        <v>N/A</v>
      </c>
      <c r="Z330" s="98" t="str">
        <f t="shared" si="38"/>
        <v>N/A</v>
      </c>
      <c r="BK330" s="130" t="str">
        <f t="shared" si="39"/>
        <v>N/A</v>
      </c>
      <c r="BT330" s="133" t="str">
        <f t="shared" si="40"/>
        <v>N/A</v>
      </c>
    </row>
    <row r="331" spans="2:72" x14ac:dyDescent="0.25">
      <c r="B331" s="24">
        <v>42324</v>
      </c>
      <c r="C331" s="79"/>
      <c r="D331" s="80"/>
      <c r="E331" s="87"/>
      <c r="F331" s="106"/>
      <c r="Y331" s="98" t="str">
        <f t="shared" si="37"/>
        <v>N/A</v>
      </c>
      <c r="Z331" s="98" t="str">
        <f t="shared" si="38"/>
        <v>N/A</v>
      </c>
      <c r="BK331" s="130" t="str">
        <f t="shared" si="39"/>
        <v>N/A</v>
      </c>
      <c r="BT331" s="133" t="str">
        <f t="shared" si="40"/>
        <v>N/A</v>
      </c>
    </row>
    <row r="332" spans="2:72" x14ac:dyDescent="0.25">
      <c r="B332" s="24">
        <v>42325</v>
      </c>
      <c r="C332" s="79"/>
      <c r="D332" s="80"/>
      <c r="E332" s="87"/>
      <c r="F332" s="106"/>
      <c r="Y332" s="98" t="str">
        <f t="shared" si="37"/>
        <v>N/A</v>
      </c>
      <c r="Z332" s="98" t="str">
        <f t="shared" si="38"/>
        <v>N/A</v>
      </c>
      <c r="BK332" s="130" t="str">
        <f t="shared" si="39"/>
        <v>N/A</v>
      </c>
      <c r="BT332" s="133" t="str">
        <f t="shared" si="40"/>
        <v>N/A</v>
      </c>
    </row>
    <row r="333" spans="2:72" x14ac:dyDescent="0.25">
      <c r="B333" s="24">
        <v>42326</v>
      </c>
      <c r="C333" s="79"/>
      <c r="D333" s="80"/>
      <c r="E333" s="87"/>
      <c r="F333" s="106"/>
      <c r="Y333" s="98" t="str">
        <f t="shared" ref="Y333:Y396" si="41">IFERROR(IF((J333*E333)/(AS333*392000)=0,"N/A",(J333*E333)/(AS333*392000)),"N/A")</f>
        <v>N/A</v>
      </c>
      <c r="Z333" s="98" t="str">
        <f t="shared" ref="Z333:Z396" si="42">IFERROR(IF((BI333*E333)/(AS333*392000)=0,"N/A",(BI333*E333)/(AS333*392000)),"N/A")</f>
        <v>N/A</v>
      </c>
      <c r="BK333" s="130" t="str">
        <f t="shared" ref="BK333:BK396" si="43">IFERROR(IF(BI333/BJ333=0,"N/A",BI333/BJ333),"N/A")</f>
        <v>N/A</v>
      </c>
      <c r="BT333" s="133" t="str">
        <f t="shared" ref="BT333:BT396" si="44">IFERROR(IF(BR333/BS333=0,"N/A",BR333/BS333),"N/A")</f>
        <v>N/A</v>
      </c>
    </row>
    <row r="334" spans="2:72" x14ac:dyDescent="0.25">
      <c r="B334" s="24">
        <v>42327</v>
      </c>
      <c r="C334" s="79"/>
      <c r="D334" s="80"/>
      <c r="E334" s="87"/>
      <c r="F334" s="106"/>
      <c r="Y334" s="98" t="str">
        <f t="shared" si="41"/>
        <v>N/A</v>
      </c>
      <c r="Z334" s="98" t="str">
        <f t="shared" si="42"/>
        <v>N/A</v>
      </c>
      <c r="BK334" s="130" t="str">
        <f t="shared" si="43"/>
        <v>N/A</v>
      </c>
      <c r="BT334" s="133" t="str">
        <f t="shared" si="44"/>
        <v>N/A</v>
      </c>
    </row>
    <row r="335" spans="2:72" x14ac:dyDescent="0.25">
      <c r="B335" s="24">
        <v>42328</v>
      </c>
      <c r="C335" s="79"/>
      <c r="D335" s="80"/>
      <c r="E335" s="87"/>
      <c r="F335" s="106"/>
      <c r="Y335" s="98" t="str">
        <f t="shared" si="41"/>
        <v>N/A</v>
      </c>
      <c r="Z335" s="98" t="str">
        <f t="shared" si="42"/>
        <v>N/A</v>
      </c>
      <c r="BK335" s="130" t="str">
        <f t="shared" si="43"/>
        <v>N/A</v>
      </c>
      <c r="BT335" s="133" t="str">
        <f t="shared" si="44"/>
        <v>N/A</v>
      </c>
    </row>
    <row r="336" spans="2:72" x14ac:dyDescent="0.25">
      <c r="B336" s="24">
        <v>42329</v>
      </c>
      <c r="C336" s="79"/>
      <c r="D336" s="80"/>
      <c r="E336" s="87"/>
      <c r="F336" s="106"/>
      <c r="Y336" s="98" t="str">
        <f t="shared" si="41"/>
        <v>N/A</v>
      </c>
      <c r="Z336" s="98" t="str">
        <f t="shared" si="42"/>
        <v>N/A</v>
      </c>
      <c r="BK336" s="130" t="str">
        <f t="shared" si="43"/>
        <v>N/A</v>
      </c>
      <c r="BT336" s="133" t="str">
        <f t="shared" si="44"/>
        <v>N/A</v>
      </c>
    </row>
    <row r="337" spans="2:72" x14ac:dyDescent="0.25">
      <c r="B337" s="24">
        <v>42330</v>
      </c>
      <c r="C337" s="79"/>
      <c r="D337" s="80"/>
      <c r="E337" s="87"/>
      <c r="F337" s="106"/>
      <c r="Y337" s="98" t="str">
        <f t="shared" si="41"/>
        <v>N/A</v>
      </c>
      <c r="Z337" s="98" t="str">
        <f t="shared" si="42"/>
        <v>N/A</v>
      </c>
      <c r="BK337" s="130" t="str">
        <f t="shared" si="43"/>
        <v>N/A</v>
      </c>
      <c r="BT337" s="133" t="str">
        <f t="shared" si="44"/>
        <v>N/A</v>
      </c>
    </row>
    <row r="338" spans="2:72" x14ac:dyDescent="0.25">
      <c r="B338" s="24">
        <v>42331</v>
      </c>
      <c r="C338" s="79"/>
      <c r="D338" s="80"/>
      <c r="E338" s="87"/>
      <c r="F338" s="106"/>
      <c r="Y338" s="98" t="str">
        <f t="shared" si="41"/>
        <v>N/A</v>
      </c>
      <c r="Z338" s="98" t="str">
        <f t="shared" si="42"/>
        <v>N/A</v>
      </c>
      <c r="BK338" s="130" t="str">
        <f t="shared" si="43"/>
        <v>N/A</v>
      </c>
      <c r="BT338" s="133" t="str">
        <f t="shared" si="44"/>
        <v>N/A</v>
      </c>
    </row>
    <row r="339" spans="2:72" x14ac:dyDescent="0.25">
      <c r="B339" s="24">
        <v>42332</v>
      </c>
      <c r="C339" s="79"/>
      <c r="D339" s="80"/>
      <c r="E339" s="87"/>
      <c r="F339" s="106"/>
      <c r="Y339" s="98" t="str">
        <f t="shared" si="41"/>
        <v>N/A</v>
      </c>
      <c r="Z339" s="98" t="str">
        <f t="shared" si="42"/>
        <v>N/A</v>
      </c>
      <c r="BK339" s="130" t="str">
        <f t="shared" si="43"/>
        <v>N/A</v>
      </c>
      <c r="BT339" s="133" t="str">
        <f t="shared" si="44"/>
        <v>N/A</v>
      </c>
    </row>
    <row r="340" spans="2:72" x14ac:dyDescent="0.25">
      <c r="B340" s="24">
        <v>42333</v>
      </c>
      <c r="C340" s="79"/>
      <c r="D340" s="80"/>
      <c r="E340" s="87"/>
      <c r="F340" s="106"/>
      <c r="Y340" s="98" t="str">
        <f t="shared" si="41"/>
        <v>N/A</v>
      </c>
      <c r="Z340" s="98" t="str">
        <f t="shared" si="42"/>
        <v>N/A</v>
      </c>
      <c r="BK340" s="130" t="str">
        <f t="shared" si="43"/>
        <v>N/A</v>
      </c>
      <c r="BT340" s="133" t="str">
        <f t="shared" si="44"/>
        <v>N/A</v>
      </c>
    </row>
    <row r="341" spans="2:72" x14ac:dyDescent="0.25">
      <c r="B341" s="24">
        <v>42334</v>
      </c>
      <c r="C341" s="79"/>
      <c r="D341" s="80"/>
      <c r="E341" s="87"/>
      <c r="F341" s="106"/>
      <c r="Y341" s="98" t="str">
        <f t="shared" si="41"/>
        <v>N/A</v>
      </c>
      <c r="Z341" s="98" t="str">
        <f t="shared" si="42"/>
        <v>N/A</v>
      </c>
      <c r="BK341" s="130" t="str">
        <f t="shared" si="43"/>
        <v>N/A</v>
      </c>
      <c r="BT341" s="133" t="str">
        <f t="shared" si="44"/>
        <v>N/A</v>
      </c>
    </row>
    <row r="342" spans="2:72" x14ac:dyDescent="0.25">
      <c r="B342" s="24">
        <v>42335</v>
      </c>
      <c r="C342" s="79"/>
      <c r="D342" s="80"/>
      <c r="E342" s="87"/>
      <c r="F342" s="106"/>
      <c r="Y342" s="98" t="str">
        <f t="shared" si="41"/>
        <v>N/A</v>
      </c>
      <c r="Z342" s="98" t="str">
        <f t="shared" si="42"/>
        <v>N/A</v>
      </c>
      <c r="BK342" s="130" t="str">
        <f t="shared" si="43"/>
        <v>N/A</v>
      </c>
      <c r="BT342" s="133" t="str">
        <f t="shared" si="44"/>
        <v>N/A</v>
      </c>
    </row>
    <row r="343" spans="2:72" x14ac:dyDescent="0.25">
      <c r="B343" s="24">
        <v>42336</v>
      </c>
      <c r="C343" s="79"/>
      <c r="D343" s="80"/>
      <c r="E343" s="87"/>
      <c r="F343" s="106"/>
      <c r="Y343" s="98" t="str">
        <f t="shared" si="41"/>
        <v>N/A</v>
      </c>
      <c r="Z343" s="98" t="str">
        <f t="shared" si="42"/>
        <v>N/A</v>
      </c>
      <c r="BK343" s="130" t="str">
        <f t="shared" si="43"/>
        <v>N/A</v>
      </c>
      <c r="BT343" s="133" t="str">
        <f t="shared" si="44"/>
        <v>N/A</v>
      </c>
    </row>
    <row r="344" spans="2:72" x14ac:dyDescent="0.25">
      <c r="B344" s="24">
        <v>42337</v>
      </c>
      <c r="C344" s="79"/>
      <c r="D344" s="80"/>
      <c r="E344" s="87"/>
      <c r="F344" s="106"/>
      <c r="Y344" s="98" t="str">
        <f t="shared" si="41"/>
        <v>N/A</v>
      </c>
      <c r="Z344" s="98" t="str">
        <f t="shared" si="42"/>
        <v>N/A</v>
      </c>
      <c r="BK344" s="130" t="str">
        <f t="shared" si="43"/>
        <v>N/A</v>
      </c>
      <c r="BT344" s="133" t="str">
        <f t="shared" si="44"/>
        <v>N/A</v>
      </c>
    </row>
    <row r="345" spans="2:72" x14ac:dyDescent="0.25">
      <c r="B345" s="24">
        <v>42338</v>
      </c>
      <c r="C345" s="79"/>
      <c r="D345" s="80"/>
      <c r="E345" s="87"/>
      <c r="F345" s="106"/>
      <c r="Y345" s="98" t="str">
        <f t="shared" si="41"/>
        <v>N/A</v>
      </c>
      <c r="Z345" s="98" t="str">
        <f t="shared" si="42"/>
        <v>N/A</v>
      </c>
      <c r="BK345" s="130" t="str">
        <f t="shared" si="43"/>
        <v>N/A</v>
      </c>
      <c r="BT345" s="133" t="str">
        <f t="shared" si="44"/>
        <v>N/A</v>
      </c>
    </row>
    <row r="346" spans="2:72" x14ac:dyDescent="0.25">
      <c r="B346" s="24">
        <v>42339</v>
      </c>
      <c r="C346" s="79"/>
      <c r="D346" s="80"/>
      <c r="E346" s="87"/>
      <c r="F346" s="106"/>
      <c r="Y346" s="98" t="str">
        <f t="shared" si="41"/>
        <v>N/A</v>
      </c>
      <c r="Z346" s="98" t="str">
        <f t="shared" si="42"/>
        <v>N/A</v>
      </c>
      <c r="BK346" s="130" t="str">
        <f t="shared" si="43"/>
        <v>N/A</v>
      </c>
      <c r="BT346" s="133" t="str">
        <f t="shared" si="44"/>
        <v>N/A</v>
      </c>
    </row>
    <row r="347" spans="2:72" x14ac:dyDescent="0.25">
      <c r="B347" s="24">
        <v>42340</v>
      </c>
      <c r="C347" s="79"/>
      <c r="D347" s="80"/>
      <c r="E347" s="87"/>
      <c r="F347" s="106"/>
      <c r="Y347" s="98" t="str">
        <f t="shared" si="41"/>
        <v>N/A</v>
      </c>
      <c r="Z347" s="98" t="str">
        <f t="shared" si="42"/>
        <v>N/A</v>
      </c>
      <c r="BK347" s="130" t="str">
        <f t="shared" si="43"/>
        <v>N/A</v>
      </c>
      <c r="BT347" s="133" t="str">
        <f t="shared" si="44"/>
        <v>N/A</v>
      </c>
    </row>
    <row r="348" spans="2:72" x14ac:dyDescent="0.25">
      <c r="B348" s="24">
        <v>42341</v>
      </c>
      <c r="C348" s="79"/>
      <c r="D348" s="80"/>
      <c r="E348" s="87"/>
      <c r="F348" s="106"/>
      <c r="Y348" s="98" t="str">
        <f t="shared" si="41"/>
        <v>N/A</v>
      </c>
      <c r="Z348" s="98" t="str">
        <f t="shared" si="42"/>
        <v>N/A</v>
      </c>
      <c r="BK348" s="130" t="str">
        <f t="shared" si="43"/>
        <v>N/A</v>
      </c>
      <c r="BT348" s="133" t="str">
        <f t="shared" si="44"/>
        <v>N/A</v>
      </c>
    </row>
    <row r="349" spans="2:72" x14ac:dyDescent="0.25">
      <c r="B349" s="24">
        <v>42342</v>
      </c>
      <c r="C349" s="79"/>
      <c r="D349" s="80"/>
      <c r="E349" s="87"/>
      <c r="F349" s="106"/>
      <c r="Y349" s="98" t="str">
        <f t="shared" si="41"/>
        <v>N/A</v>
      </c>
      <c r="Z349" s="98" t="str">
        <f t="shared" si="42"/>
        <v>N/A</v>
      </c>
      <c r="BK349" s="130" t="str">
        <f t="shared" si="43"/>
        <v>N/A</v>
      </c>
      <c r="BT349" s="133" t="str">
        <f t="shared" si="44"/>
        <v>N/A</v>
      </c>
    </row>
    <row r="350" spans="2:72" x14ac:dyDescent="0.25">
      <c r="B350" s="24">
        <v>42343</v>
      </c>
      <c r="C350" s="79"/>
      <c r="D350" s="80"/>
      <c r="E350" s="87"/>
      <c r="F350" s="106"/>
      <c r="Y350" s="98" t="str">
        <f t="shared" si="41"/>
        <v>N/A</v>
      </c>
      <c r="Z350" s="98" t="str">
        <f t="shared" si="42"/>
        <v>N/A</v>
      </c>
      <c r="BK350" s="130" t="str">
        <f t="shared" si="43"/>
        <v>N/A</v>
      </c>
      <c r="BT350" s="133" t="str">
        <f t="shared" si="44"/>
        <v>N/A</v>
      </c>
    </row>
    <row r="351" spans="2:72" x14ac:dyDescent="0.25">
      <c r="B351" s="24">
        <v>42344</v>
      </c>
      <c r="C351" s="79"/>
      <c r="D351" s="80"/>
      <c r="E351" s="87"/>
      <c r="F351" s="106"/>
      <c r="Y351" s="98" t="str">
        <f t="shared" si="41"/>
        <v>N/A</v>
      </c>
      <c r="Z351" s="98" t="str">
        <f t="shared" si="42"/>
        <v>N/A</v>
      </c>
      <c r="BK351" s="130" t="str">
        <f t="shared" si="43"/>
        <v>N/A</v>
      </c>
      <c r="BT351" s="133" t="str">
        <f t="shared" si="44"/>
        <v>N/A</v>
      </c>
    </row>
    <row r="352" spans="2:72" x14ac:dyDescent="0.25">
      <c r="B352" s="24">
        <v>42345</v>
      </c>
      <c r="C352" s="79"/>
      <c r="D352" s="80"/>
      <c r="E352" s="87"/>
      <c r="F352" s="106"/>
      <c r="Y352" s="98" t="str">
        <f t="shared" si="41"/>
        <v>N/A</v>
      </c>
      <c r="Z352" s="98" t="str">
        <f t="shared" si="42"/>
        <v>N/A</v>
      </c>
      <c r="BK352" s="130" t="str">
        <f t="shared" si="43"/>
        <v>N/A</v>
      </c>
      <c r="BT352" s="133" t="str">
        <f t="shared" si="44"/>
        <v>N/A</v>
      </c>
    </row>
    <row r="353" spans="2:72" x14ac:dyDescent="0.25">
      <c r="B353" s="24">
        <v>42346</v>
      </c>
      <c r="C353" s="79"/>
      <c r="D353" s="80"/>
      <c r="E353" s="87"/>
      <c r="F353" s="106"/>
      <c r="Y353" s="98" t="str">
        <f t="shared" si="41"/>
        <v>N/A</v>
      </c>
      <c r="Z353" s="98" t="str">
        <f t="shared" si="42"/>
        <v>N/A</v>
      </c>
      <c r="BK353" s="130" t="str">
        <f t="shared" si="43"/>
        <v>N/A</v>
      </c>
      <c r="BT353" s="133" t="str">
        <f t="shared" si="44"/>
        <v>N/A</v>
      </c>
    </row>
    <row r="354" spans="2:72" x14ac:dyDescent="0.25">
      <c r="B354" s="24">
        <v>42347</v>
      </c>
      <c r="C354" s="79"/>
      <c r="D354" s="80"/>
      <c r="E354" s="87"/>
      <c r="F354" s="106"/>
      <c r="Y354" s="98" t="str">
        <f t="shared" si="41"/>
        <v>N/A</v>
      </c>
      <c r="Z354" s="98" t="str">
        <f t="shared" si="42"/>
        <v>N/A</v>
      </c>
      <c r="BK354" s="130" t="str">
        <f t="shared" si="43"/>
        <v>N/A</v>
      </c>
      <c r="BT354" s="133" t="str">
        <f t="shared" si="44"/>
        <v>N/A</v>
      </c>
    </row>
    <row r="355" spans="2:72" x14ac:dyDescent="0.25">
      <c r="B355" s="24">
        <v>42348</v>
      </c>
      <c r="C355" s="79"/>
      <c r="D355" s="80"/>
      <c r="E355" s="87"/>
      <c r="F355" s="106"/>
      <c r="Y355" s="98" t="str">
        <f t="shared" si="41"/>
        <v>N/A</v>
      </c>
      <c r="Z355" s="98" t="str">
        <f t="shared" si="42"/>
        <v>N/A</v>
      </c>
      <c r="BK355" s="130" t="str">
        <f t="shared" si="43"/>
        <v>N/A</v>
      </c>
      <c r="BT355" s="133" t="str">
        <f t="shared" si="44"/>
        <v>N/A</v>
      </c>
    </row>
    <row r="356" spans="2:72" x14ac:dyDescent="0.25">
      <c r="B356" s="24">
        <v>42349</v>
      </c>
      <c r="C356" s="79"/>
      <c r="D356" s="80"/>
      <c r="E356" s="87"/>
      <c r="F356" s="106"/>
      <c r="Y356" s="98" t="str">
        <f t="shared" si="41"/>
        <v>N/A</v>
      </c>
      <c r="Z356" s="98" t="str">
        <f t="shared" si="42"/>
        <v>N/A</v>
      </c>
      <c r="BK356" s="130" t="str">
        <f t="shared" si="43"/>
        <v>N/A</v>
      </c>
      <c r="BT356" s="133" t="str">
        <f t="shared" si="44"/>
        <v>N/A</v>
      </c>
    </row>
    <row r="357" spans="2:72" x14ac:dyDescent="0.25">
      <c r="B357" s="24">
        <v>42350</v>
      </c>
      <c r="C357" s="79"/>
      <c r="D357" s="80"/>
      <c r="E357" s="87">
        <v>95200</v>
      </c>
      <c r="F357" s="106">
        <v>100848</v>
      </c>
      <c r="G357" s="115" t="s">
        <v>87</v>
      </c>
      <c r="Y357" s="98" t="str">
        <f t="shared" si="41"/>
        <v>N/A</v>
      </c>
      <c r="Z357" s="98" t="str">
        <f t="shared" si="42"/>
        <v>N/A</v>
      </c>
      <c r="BK357" s="130" t="str">
        <f t="shared" si="43"/>
        <v>N/A</v>
      </c>
      <c r="BT357" s="133" t="str">
        <f t="shared" si="44"/>
        <v>N/A</v>
      </c>
    </row>
    <row r="358" spans="2:72" x14ac:dyDescent="0.25">
      <c r="B358" s="24">
        <v>42351</v>
      </c>
      <c r="C358" s="79">
        <v>160000</v>
      </c>
      <c r="D358" s="80">
        <v>3</v>
      </c>
      <c r="E358" s="87">
        <v>83600</v>
      </c>
      <c r="F358" s="106">
        <v>88969</v>
      </c>
      <c r="G358" s="115" t="s">
        <v>87</v>
      </c>
      <c r="H358" s="22">
        <v>11</v>
      </c>
      <c r="J358" s="4">
        <v>650</v>
      </c>
      <c r="L358" s="4">
        <v>96.1</v>
      </c>
      <c r="N358" s="28">
        <v>21</v>
      </c>
      <c r="P358" s="20" t="s">
        <v>63</v>
      </c>
      <c r="Q358" s="4" t="s">
        <v>82</v>
      </c>
      <c r="T358" s="4">
        <v>0.3</v>
      </c>
      <c r="X358" s="4">
        <v>1.6</v>
      </c>
      <c r="Y358" s="98">
        <f t="shared" si="41"/>
        <v>1.5497719205741034E-2</v>
      </c>
      <c r="Z358" s="98" t="str">
        <f t="shared" si="42"/>
        <v>N/A</v>
      </c>
      <c r="AF358" s="4">
        <v>8592</v>
      </c>
      <c r="AH358" s="20">
        <v>2.82</v>
      </c>
      <c r="AI358" s="4">
        <v>-2.62</v>
      </c>
      <c r="AJ358" s="4">
        <v>0.8</v>
      </c>
      <c r="AK358" s="4" t="s">
        <v>63</v>
      </c>
      <c r="AL358" s="4" t="s">
        <v>63</v>
      </c>
      <c r="AM358" s="4">
        <v>3.52</v>
      </c>
      <c r="AN358" s="4">
        <v>93</v>
      </c>
      <c r="AS358" s="4">
        <v>8944.7000000000007</v>
      </c>
      <c r="AU358" s="20">
        <v>0</v>
      </c>
      <c r="AV358" s="4">
        <v>-3.64</v>
      </c>
      <c r="AW358" s="4">
        <v>7.0000000000000007E-2</v>
      </c>
      <c r="AX358" s="4" t="s">
        <v>63</v>
      </c>
      <c r="AY358" s="4" t="s">
        <v>63</v>
      </c>
      <c r="AZ358" s="4">
        <v>3.52</v>
      </c>
      <c r="BA358" s="28">
        <v>87</v>
      </c>
      <c r="BB358" s="22">
        <v>11</v>
      </c>
      <c r="BD358" s="4">
        <v>75.3</v>
      </c>
      <c r="BF358" s="4">
        <v>3.69</v>
      </c>
      <c r="BK358" s="130" t="str">
        <f t="shared" si="43"/>
        <v>N/A</v>
      </c>
      <c r="BT358" s="133" t="str">
        <f t="shared" si="44"/>
        <v>N/A</v>
      </c>
    </row>
    <row r="359" spans="2:72" x14ac:dyDescent="0.25">
      <c r="B359" s="24">
        <v>42352</v>
      </c>
      <c r="C359" s="79">
        <v>160000</v>
      </c>
      <c r="D359" s="80">
        <v>3</v>
      </c>
      <c r="E359" s="87">
        <v>198542</v>
      </c>
      <c r="F359" s="106">
        <v>125235</v>
      </c>
      <c r="G359" s="115" t="s">
        <v>87</v>
      </c>
      <c r="H359" s="22">
        <v>11.5</v>
      </c>
      <c r="J359" s="4">
        <v>682</v>
      </c>
      <c r="L359" s="4">
        <v>89.1</v>
      </c>
      <c r="N359" s="28">
        <v>19</v>
      </c>
      <c r="P359" s="20" t="s">
        <v>63</v>
      </c>
      <c r="Q359" s="4" t="s">
        <v>82</v>
      </c>
      <c r="T359" s="4">
        <v>0.2</v>
      </c>
      <c r="X359" s="4">
        <v>2.6</v>
      </c>
      <c r="Y359" s="98" t="str">
        <f t="shared" si="41"/>
        <v>N/A</v>
      </c>
      <c r="Z359" s="98" t="str">
        <f t="shared" si="42"/>
        <v>N/A</v>
      </c>
      <c r="AC359" s="4">
        <v>6.69</v>
      </c>
      <c r="AF359" s="4">
        <v>11206.1</v>
      </c>
      <c r="AH359" s="20">
        <v>2.66</v>
      </c>
      <c r="AI359" s="4">
        <v>-2.27</v>
      </c>
      <c r="AJ359" s="4">
        <v>0.08</v>
      </c>
      <c r="AK359" s="4" t="s">
        <v>63</v>
      </c>
      <c r="AL359" s="4" t="s">
        <v>63</v>
      </c>
      <c r="AM359" s="4">
        <v>4.68</v>
      </c>
      <c r="AN359" s="4">
        <v>100</v>
      </c>
      <c r="AU359" s="20">
        <v>0</v>
      </c>
      <c r="AV359" s="4">
        <v>4.5199999999999996</v>
      </c>
      <c r="AW359" s="4">
        <v>7.0000000000000007E-2</v>
      </c>
      <c r="AX359" s="4" t="s">
        <v>82</v>
      </c>
      <c r="AY359" s="4" t="s">
        <v>82</v>
      </c>
      <c r="AZ359" s="4">
        <v>0</v>
      </c>
      <c r="BA359" s="28">
        <v>0</v>
      </c>
      <c r="BB359" s="22">
        <v>11.5</v>
      </c>
      <c r="BD359" s="4">
        <v>72.400000000000006</v>
      </c>
      <c r="BF359" s="4">
        <v>-3.3000000000000002E-2</v>
      </c>
      <c r="BH359" s="5">
        <v>6.8</v>
      </c>
      <c r="BK359" s="130" t="str">
        <f t="shared" si="43"/>
        <v>N/A</v>
      </c>
      <c r="BT359" s="133" t="str">
        <f t="shared" si="44"/>
        <v>N/A</v>
      </c>
    </row>
    <row r="360" spans="2:72" x14ac:dyDescent="0.25">
      <c r="B360" s="24">
        <v>42353</v>
      </c>
      <c r="C360" s="79">
        <v>160000</v>
      </c>
      <c r="D360" s="80">
        <v>3</v>
      </c>
      <c r="E360" s="87">
        <v>189974</v>
      </c>
      <c r="F360" s="106">
        <v>188872</v>
      </c>
      <c r="G360" s="115" t="s">
        <v>87</v>
      </c>
      <c r="H360" s="22">
        <v>227</v>
      </c>
      <c r="J360" s="4">
        <v>666</v>
      </c>
      <c r="L360" s="4">
        <v>70.5</v>
      </c>
      <c r="N360" s="28">
        <v>19</v>
      </c>
      <c r="P360" s="20" t="s">
        <v>63</v>
      </c>
      <c r="Q360" s="4" t="s">
        <v>82</v>
      </c>
      <c r="T360" s="4">
        <v>0.4</v>
      </c>
      <c r="X360" s="4">
        <v>2.5</v>
      </c>
      <c r="Y360" s="98" t="str">
        <f t="shared" si="41"/>
        <v>N/A</v>
      </c>
      <c r="Z360" s="98" t="str">
        <f t="shared" si="42"/>
        <v>N/A</v>
      </c>
      <c r="AC360" s="4">
        <v>6.68</v>
      </c>
      <c r="AF360" s="4">
        <v>11879.5</v>
      </c>
      <c r="AH360" s="20">
        <v>3.04</v>
      </c>
      <c r="AI360" s="4">
        <v>-2.59</v>
      </c>
      <c r="AJ360" s="4">
        <v>7.0000000000000007E-2</v>
      </c>
      <c r="AK360" s="4" t="s">
        <v>63</v>
      </c>
      <c r="AL360" s="4" t="s">
        <v>63</v>
      </c>
      <c r="AM360" s="4">
        <v>4.22</v>
      </c>
      <c r="AN360" s="4">
        <v>100</v>
      </c>
      <c r="AU360" s="20">
        <v>0</v>
      </c>
      <c r="AV360" s="4">
        <v>4.0199999999999996</v>
      </c>
      <c r="AW360" s="4">
        <v>0.12</v>
      </c>
      <c r="AX360" s="4" t="s">
        <v>82</v>
      </c>
      <c r="AY360" s="4" t="s">
        <v>82</v>
      </c>
      <c r="AZ360" s="4">
        <v>0</v>
      </c>
      <c r="BA360" s="28">
        <v>0</v>
      </c>
      <c r="BB360" s="22">
        <v>4.5</v>
      </c>
      <c r="BD360" s="4">
        <v>62.2</v>
      </c>
      <c r="BF360" s="4">
        <v>-0.56000000000000005</v>
      </c>
      <c r="BH360" s="5">
        <v>6.62</v>
      </c>
      <c r="BK360" s="130" t="str">
        <f t="shared" si="43"/>
        <v>N/A</v>
      </c>
      <c r="BT360" s="133" t="str">
        <f t="shared" si="44"/>
        <v>N/A</v>
      </c>
    </row>
    <row r="361" spans="2:72" x14ac:dyDescent="0.25">
      <c r="B361" s="24">
        <v>42354</v>
      </c>
      <c r="C361" s="79">
        <v>160000</v>
      </c>
      <c r="D361" s="80">
        <v>3</v>
      </c>
      <c r="E361" s="87"/>
      <c r="F361" s="106"/>
      <c r="G361" s="115" t="s">
        <v>87</v>
      </c>
      <c r="H361" s="22">
        <v>366.6</v>
      </c>
      <c r="J361" s="4">
        <v>671</v>
      </c>
      <c r="L361" s="4">
        <v>74.3</v>
      </c>
      <c r="N361" s="28">
        <v>20</v>
      </c>
      <c r="P361" s="20" t="s">
        <v>63</v>
      </c>
      <c r="Q361" s="4" t="s">
        <v>82</v>
      </c>
      <c r="T361" s="4">
        <v>0.2</v>
      </c>
      <c r="X361" s="4">
        <v>2.4</v>
      </c>
      <c r="Y361" s="98" t="str">
        <f t="shared" si="41"/>
        <v>N/A</v>
      </c>
      <c r="Z361" s="98" t="str">
        <f t="shared" si="42"/>
        <v>N/A</v>
      </c>
      <c r="AC361" s="4">
        <v>6.84</v>
      </c>
      <c r="AF361" s="4">
        <v>9984.7000000000007</v>
      </c>
      <c r="AH361" s="20">
        <v>2.33</v>
      </c>
      <c r="AI361" s="4">
        <v>-1.87</v>
      </c>
      <c r="AJ361" s="4">
        <v>0.8</v>
      </c>
      <c r="AK361" s="4" t="s">
        <v>63</v>
      </c>
      <c r="AL361" s="4" t="s">
        <v>63</v>
      </c>
      <c r="AM361" s="4">
        <v>3.34</v>
      </c>
      <c r="AN361" s="4">
        <v>92</v>
      </c>
      <c r="AP361" s="4">
        <v>6.91</v>
      </c>
      <c r="AS361" s="4">
        <v>8290.9</v>
      </c>
      <c r="AU361" s="20">
        <v>0</v>
      </c>
      <c r="AV361" s="4">
        <v>-4.1100000000000003</v>
      </c>
      <c r="AW361" s="4">
        <v>0.38</v>
      </c>
      <c r="AX361" s="4" t="s">
        <v>63</v>
      </c>
      <c r="AY361" s="4" t="s">
        <v>63</v>
      </c>
      <c r="AZ361" s="4">
        <v>3.32</v>
      </c>
      <c r="BA361" s="28">
        <v>85</v>
      </c>
      <c r="BB361" s="22">
        <v>4.9000000000000004</v>
      </c>
      <c r="BD361" s="4">
        <v>75.2</v>
      </c>
      <c r="BF361" s="4">
        <v>-9.5000000000000001E-2</v>
      </c>
      <c r="BH361" s="5">
        <v>6.76</v>
      </c>
      <c r="BK361" s="130" t="str">
        <f t="shared" si="43"/>
        <v>N/A</v>
      </c>
      <c r="BT361" s="133" t="str">
        <f t="shared" si="44"/>
        <v>N/A</v>
      </c>
    </row>
    <row r="362" spans="2:72" x14ac:dyDescent="0.25">
      <c r="B362" s="24">
        <v>42355</v>
      </c>
      <c r="C362" s="79">
        <v>160000</v>
      </c>
      <c r="D362" s="80">
        <v>3</v>
      </c>
      <c r="E362" s="87"/>
      <c r="F362" s="106"/>
      <c r="G362" s="115" t="s">
        <v>87</v>
      </c>
      <c r="Y362" s="98" t="str">
        <f t="shared" si="41"/>
        <v>N/A</v>
      </c>
      <c r="Z362" s="98" t="str">
        <f t="shared" si="42"/>
        <v>N/A</v>
      </c>
      <c r="BK362" s="130" t="str">
        <f t="shared" si="43"/>
        <v>N/A</v>
      </c>
      <c r="BT362" s="133" t="str">
        <f t="shared" si="44"/>
        <v>N/A</v>
      </c>
    </row>
    <row r="363" spans="2:72" x14ac:dyDescent="0.25">
      <c r="B363" s="24">
        <v>42356</v>
      </c>
      <c r="C363" s="79">
        <v>160000</v>
      </c>
      <c r="D363" s="80">
        <v>3</v>
      </c>
      <c r="E363" s="87"/>
      <c r="F363" s="106"/>
      <c r="G363" s="115" t="s">
        <v>87</v>
      </c>
      <c r="Y363" s="98" t="str">
        <f t="shared" si="41"/>
        <v>N/A</v>
      </c>
      <c r="Z363" s="98" t="str">
        <f t="shared" si="42"/>
        <v>N/A</v>
      </c>
      <c r="BK363" s="130" t="str">
        <f t="shared" si="43"/>
        <v>N/A</v>
      </c>
      <c r="BT363" s="133" t="str">
        <f t="shared" si="44"/>
        <v>N/A</v>
      </c>
    </row>
    <row r="364" spans="2:72" x14ac:dyDescent="0.25">
      <c r="B364" s="24">
        <v>42357</v>
      </c>
      <c r="C364" s="79">
        <v>160000</v>
      </c>
      <c r="D364" s="80">
        <v>3</v>
      </c>
      <c r="E364" s="87"/>
      <c r="F364" s="106"/>
      <c r="G364" s="115" t="s">
        <v>87</v>
      </c>
      <c r="Y364" s="98" t="str">
        <f t="shared" si="41"/>
        <v>N/A</v>
      </c>
      <c r="Z364" s="98" t="str">
        <f t="shared" si="42"/>
        <v>N/A</v>
      </c>
      <c r="BK364" s="130" t="str">
        <f t="shared" si="43"/>
        <v>N/A</v>
      </c>
      <c r="BT364" s="133" t="str">
        <f t="shared" si="44"/>
        <v>N/A</v>
      </c>
    </row>
    <row r="365" spans="2:72" x14ac:dyDescent="0.25">
      <c r="B365" s="24">
        <v>42358</v>
      </c>
      <c r="C365" s="79">
        <v>160000</v>
      </c>
      <c r="D365" s="80">
        <v>3</v>
      </c>
      <c r="E365" s="87"/>
      <c r="F365" s="106"/>
      <c r="G365" s="115" t="s">
        <v>87</v>
      </c>
      <c r="Y365" s="98" t="str">
        <f t="shared" si="41"/>
        <v>N/A</v>
      </c>
      <c r="Z365" s="98" t="str">
        <f t="shared" si="42"/>
        <v>N/A</v>
      </c>
      <c r="BK365" s="130" t="str">
        <f t="shared" si="43"/>
        <v>N/A</v>
      </c>
      <c r="BT365" s="133" t="str">
        <f t="shared" si="44"/>
        <v>N/A</v>
      </c>
    </row>
    <row r="366" spans="2:72" x14ac:dyDescent="0.25">
      <c r="B366" s="24">
        <v>42359</v>
      </c>
      <c r="C366" s="79">
        <v>160000</v>
      </c>
      <c r="D366" s="80">
        <v>3</v>
      </c>
      <c r="E366" s="87"/>
      <c r="F366" s="106"/>
      <c r="G366" s="115" t="s">
        <v>87</v>
      </c>
      <c r="Y366" s="98" t="str">
        <f t="shared" si="41"/>
        <v>N/A</v>
      </c>
      <c r="Z366" s="98" t="str">
        <f t="shared" si="42"/>
        <v>N/A</v>
      </c>
      <c r="BK366" s="130" t="str">
        <f t="shared" si="43"/>
        <v>N/A</v>
      </c>
      <c r="BT366" s="133" t="str">
        <f t="shared" si="44"/>
        <v>N/A</v>
      </c>
    </row>
    <row r="367" spans="2:72" x14ac:dyDescent="0.25">
      <c r="B367" s="24">
        <v>42360</v>
      </c>
      <c r="C367" s="79">
        <v>160000</v>
      </c>
      <c r="D367" s="80">
        <v>3</v>
      </c>
      <c r="E367" s="87">
        <v>184523</v>
      </c>
      <c r="F367" s="106">
        <v>12937</v>
      </c>
      <c r="G367" s="115" t="s">
        <v>87</v>
      </c>
      <c r="Y367" s="98" t="str">
        <f t="shared" si="41"/>
        <v>N/A</v>
      </c>
      <c r="Z367" s="98" t="str">
        <f t="shared" si="42"/>
        <v>N/A</v>
      </c>
      <c r="BK367" s="130" t="str">
        <f t="shared" si="43"/>
        <v>N/A</v>
      </c>
      <c r="BT367" s="133" t="str">
        <f t="shared" si="44"/>
        <v>N/A</v>
      </c>
    </row>
    <row r="368" spans="2:72" x14ac:dyDescent="0.25">
      <c r="B368" s="24">
        <v>42361</v>
      </c>
      <c r="C368" s="79">
        <v>160000</v>
      </c>
      <c r="D368" s="80">
        <v>3</v>
      </c>
      <c r="E368" s="87"/>
      <c r="F368" s="106"/>
      <c r="G368" s="115" t="s">
        <v>87</v>
      </c>
      <c r="H368" s="22">
        <v>627.4</v>
      </c>
      <c r="J368" s="4">
        <v>634</v>
      </c>
      <c r="L368" s="4">
        <v>112.1</v>
      </c>
      <c r="N368" s="28">
        <v>19</v>
      </c>
      <c r="P368" s="20" t="s">
        <v>63</v>
      </c>
      <c r="Q368" s="4" t="s">
        <v>82</v>
      </c>
      <c r="T368" s="4">
        <v>0.2</v>
      </c>
      <c r="X368" s="4">
        <v>2.2000000000000002</v>
      </c>
      <c r="Y368" s="98" t="str">
        <f t="shared" si="41"/>
        <v>N/A</v>
      </c>
      <c r="Z368" s="98" t="str">
        <f t="shared" si="42"/>
        <v>N/A</v>
      </c>
      <c r="AC368" s="4">
        <v>6.79</v>
      </c>
      <c r="AF368" s="4">
        <v>10695.3</v>
      </c>
      <c r="AH368" s="20">
        <v>1.76</v>
      </c>
      <c r="AI368" s="4">
        <v>-1.59</v>
      </c>
      <c r="AJ368" s="4">
        <v>0.8</v>
      </c>
      <c r="AK368" s="4" t="s">
        <v>63</v>
      </c>
      <c r="AL368" s="4" t="s">
        <v>63</v>
      </c>
      <c r="AM368" s="4">
        <v>4.3600000000000003</v>
      </c>
      <c r="AN368" s="4">
        <v>100</v>
      </c>
      <c r="AP368" s="4">
        <v>6.85</v>
      </c>
      <c r="AS368" s="4">
        <v>9974.9</v>
      </c>
      <c r="AU368" s="20">
        <v>1.28</v>
      </c>
      <c r="AV368" s="4">
        <v>-2.39</v>
      </c>
      <c r="AW368" s="4">
        <v>1.81</v>
      </c>
      <c r="AX368" s="4" t="s">
        <v>63</v>
      </c>
      <c r="AY368" s="4" t="s">
        <v>63</v>
      </c>
      <c r="AZ368" s="4">
        <v>4.53</v>
      </c>
      <c r="BA368" s="28">
        <v>99</v>
      </c>
      <c r="BB368" s="22">
        <v>5.3</v>
      </c>
      <c r="BD368" s="4">
        <v>66.599999999999994</v>
      </c>
      <c r="BF368" s="4">
        <v>8.3000000000000004E-2</v>
      </c>
      <c r="BH368" s="5">
        <v>6.73</v>
      </c>
      <c r="BK368" s="130" t="str">
        <f t="shared" si="43"/>
        <v>N/A</v>
      </c>
      <c r="BT368" s="133" t="str">
        <f t="shared" si="44"/>
        <v>N/A</v>
      </c>
    </row>
    <row r="369" spans="2:72" x14ac:dyDescent="0.25">
      <c r="B369" s="24">
        <v>42362</v>
      </c>
      <c r="C369" s="79">
        <v>160000</v>
      </c>
      <c r="D369" s="80">
        <v>3</v>
      </c>
      <c r="E369" s="87"/>
      <c r="F369" s="106"/>
      <c r="G369" s="115" t="s">
        <v>87</v>
      </c>
      <c r="Y369" s="98" t="str">
        <f t="shared" si="41"/>
        <v>N/A</v>
      </c>
      <c r="Z369" s="98" t="str">
        <f t="shared" si="42"/>
        <v>N/A</v>
      </c>
      <c r="BK369" s="130" t="str">
        <f t="shared" si="43"/>
        <v>N/A</v>
      </c>
      <c r="BT369" s="133" t="str">
        <f t="shared" si="44"/>
        <v>N/A</v>
      </c>
    </row>
    <row r="370" spans="2:72" x14ac:dyDescent="0.25">
      <c r="B370" s="24">
        <v>42363</v>
      </c>
      <c r="C370" s="79">
        <v>160000</v>
      </c>
      <c r="D370" s="80">
        <v>3</v>
      </c>
      <c r="E370" s="87"/>
      <c r="F370" s="106"/>
      <c r="G370" s="115" t="s">
        <v>87</v>
      </c>
      <c r="Y370" s="98" t="str">
        <f t="shared" si="41"/>
        <v>N/A</v>
      </c>
      <c r="Z370" s="98" t="str">
        <f t="shared" si="42"/>
        <v>N/A</v>
      </c>
      <c r="BK370" s="130" t="str">
        <f t="shared" si="43"/>
        <v>N/A</v>
      </c>
      <c r="BT370" s="133" t="str">
        <f t="shared" si="44"/>
        <v>N/A</v>
      </c>
    </row>
    <row r="371" spans="2:72" x14ac:dyDescent="0.25">
      <c r="B371" s="24">
        <v>42364</v>
      </c>
      <c r="C371" s="79">
        <v>160000</v>
      </c>
      <c r="D371" s="80">
        <v>3</v>
      </c>
      <c r="E371" s="87">
        <v>161000</v>
      </c>
      <c r="F371" s="106">
        <v>159846</v>
      </c>
      <c r="G371" s="115" t="s">
        <v>87</v>
      </c>
      <c r="Y371" s="98" t="str">
        <f t="shared" si="41"/>
        <v>N/A</v>
      </c>
      <c r="Z371" s="98" t="str">
        <f t="shared" si="42"/>
        <v>N/A</v>
      </c>
      <c r="BK371" s="130" t="str">
        <f t="shared" si="43"/>
        <v>N/A</v>
      </c>
      <c r="BT371" s="133" t="str">
        <f t="shared" si="44"/>
        <v>N/A</v>
      </c>
    </row>
    <row r="372" spans="2:72" x14ac:dyDescent="0.25">
      <c r="B372" s="24">
        <v>42365</v>
      </c>
      <c r="C372" s="79">
        <v>160000</v>
      </c>
      <c r="D372" s="80">
        <v>3</v>
      </c>
      <c r="E372" s="87">
        <v>115100</v>
      </c>
      <c r="F372" s="106">
        <v>172679</v>
      </c>
      <c r="G372" s="115" t="s">
        <v>87</v>
      </c>
      <c r="H372" s="22">
        <v>435.6</v>
      </c>
      <c r="J372" s="4">
        <v>650</v>
      </c>
      <c r="L372" s="4">
        <v>82.1</v>
      </c>
      <c r="N372" s="28">
        <v>20</v>
      </c>
      <c r="P372" s="20" t="s">
        <v>63</v>
      </c>
      <c r="Q372" s="4" t="s">
        <v>82</v>
      </c>
      <c r="T372" s="4">
        <v>0.2</v>
      </c>
      <c r="X372" s="4">
        <v>2</v>
      </c>
      <c r="Y372" s="98">
        <f t="shared" si="41"/>
        <v>1.8418879919390719E-2</v>
      </c>
      <c r="Z372" s="98" t="str">
        <f t="shared" si="42"/>
        <v>N/A</v>
      </c>
      <c r="AC372" s="4">
        <v>6.84</v>
      </c>
      <c r="AF372" s="4">
        <v>11635.3</v>
      </c>
      <c r="AH372" s="20">
        <v>2.1</v>
      </c>
      <c r="AI372" s="4">
        <v>-1.87</v>
      </c>
      <c r="AJ372" s="4">
        <v>0.9</v>
      </c>
      <c r="AK372" s="4" t="s">
        <v>63</v>
      </c>
      <c r="AL372" s="4" t="s">
        <v>63</v>
      </c>
      <c r="AM372" s="4">
        <v>3.33</v>
      </c>
      <c r="AN372" s="4">
        <v>95</v>
      </c>
      <c r="AP372" s="4">
        <v>6.76</v>
      </c>
      <c r="AS372" s="4">
        <v>10361.9</v>
      </c>
      <c r="AU372" s="20">
        <v>1.79</v>
      </c>
      <c r="AV372" s="4">
        <v>-0.46</v>
      </c>
      <c r="AW372" s="4">
        <v>0.36</v>
      </c>
      <c r="AX372" s="4" t="s">
        <v>63</v>
      </c>
      <c r="AY372" s="4" t="s">
        <v>63</v>
      </c>
      <c r="AZ372" s="4">
        <v>3.34</v>
      </c>
      <c r="BA372" s="28">
        <v>98</v>
      </c>
      <c r="BB372" s="22">
        <v>18</v>
      </c>
      <c r="BD372" s="4">
        <v>71.599999999999994</v>
      </c>
      <c r="BF372" s="4">
        <v>9.6000000000000002E-2</v>
      </c>
      <c r="BH372" s="5">
        <v>6.92</v>
      </c>
      <c r="BK372" s="130" t="str">
        <f t="shared" si="43"/>
        <v>N/A</v>
      </c>
      <c r="BT372" s="133" t="str">
        <f t="shared" si="44"/>
        <v>N/A</v>
      </c>
    </row>
    <row r="373" spans="2:72" x14ac:dyDescent="0.25">
      <c r="B373" s="24">
        <v>42366</v>
      </c>
      <c r="C373" s="79">
        <v>160000</v>
      </c>
      <c r="D373" s="80">
        <v>3</v>
      </c>
      <c r="E373" s="87"/>
      <c r="F373" s="106"/>
      <c r="G373" s="115" t="s">
        <v>87</v>
      </c>
      <c r="Y373" s="98" t="str">
        <f t="shared" si="41"/>
        <v>N/A</v>
      </c>
      <c r="Z373" s="98" t="str">
        <f t="shared" si="42"/>
        <v>N/A</v>
      </c>
      <c r="BK373" s="130" t="str">
        <f t="shared" si="43"/>
        <v>N/A</v>
      </c>
      <c r="BT373" s="133" t="str">
        <f t="shared" si="44"/>
        <v>N/A</v>
      </c>
    </row>
    <row r="374" spans="2:72" x14ac:dyDescent="0.25">
      <c r="B374" s="24">
        <v>42367</v>
      </c>
      <c r="C374" s="79"/>
      <c r="D374" s="80"/>
      <c r="E374" s="87"/>
      <c r="F374" s="106"/>
      <c r="Y374" s="98" t="str">
        <f t="shared" si="41"/>
        <v>N/A</v>
      </c>
      <c r="Z374" s="98" t="str">
        <f t="shared" si="42"/>
        <v>N/A</v>
      </c>
      <c r="BK374" s="130" t="str">
        <f t="shared" si="43"/>
        <v>N/A</v>
      </c>
      <c r="BT374" s="133" t="str">
        <f t="shared" si="44"/>
        <v>N/A</v>
      </c>
    </row>
    <row r="375" spans="2:72" x14ac:dyDescent="0.25">
      <c r="B375" s="24">
        <v>42368</v>
      </c>
      <c r="C375" s="79"/>
      <c r="D375" s="80"/>
      <c r="E375" s="87"/>
      <c r="F375" s="106"/>
      <c r="Y375" s="98" t="str">
        <f t="shared" si="41"/>
        <v>N/A</v>
      </c>
      <c r="Z375" s="98" t="str">
        <f t="shared" si="42"/>
        <v>N/A</v>
      </c>
      <c r="BK375" s="130" t="str">
        <f t="shared" si="43"/>
        <v>N/A</v>
      </c>
      <c r="BT375" s="133" t="str">
        <f t="shared" si="44"/>
        <v>N/A</v>
      </c>
    </row>
    <row r="376" spans="2:72" x14ac:dyDescent="0.25">
      <c r="B376" s="24">
        <v>42369</v>
      </c>
      <c r="C376" s="79"/>
      <c r="D376" s="80"/>
      <c r="E376" s="87"/>
      <c r="F376" s="106"/>
      <c r="Y376" s="98" t="str">
        <f t="shared" si="41"/>
        <v>N/A</v>
      </c>
      <c r="Z376" s="98" t="str">
        <f t="shared" si="42"/>
        <v>N/A</v>
      </c>
      <c r="BK376" s="130" t="str">
        <f t="shared" si="43"/>
        <v>N/A</v>
      </c>
      <c r="BT376" s="133" t="str">
        <f t="shared" si="44"/>
        <v>N/A</v>
      </c>
    </row>
    <row r="377" spans="2:72" x14ac:dyDescent="0.25">
      <c r="B377" s="24">
        <v>42370</v>
      </c>
      <c r="C377" s="79"/>
      <c r="D377" s="80"/>
      <c r="E377" s="87"/>
      <c r="F377" s="106"/>
      <c r="Y377" s="98" t="str">
        <f t="shared" si="41"/>
        <v>N/A</v>
      </c>
      <c r="Z377" s="98" t="str">
        <f t="shared" si="42"/>
        <v>N/A</v>
      </c>
      <c r="BK377" s="130" t="str">
        <f t="shared" si="43"/>
        <v>N/A</v>
      </c>
      <c r="BT377" s="133" t="str">
        <f t="shared" si="44"/>
        <v>N/A</v>
      </c>
    </row>
    <row r="378" spans="2:72" x14ac:dyDescent="0.25">
      <c r="B378" s="24">
        <v>42371</v>
      </c>
      <c r="C378" s="79"/>
      <c r="D378" s="80"/>
      <c r="E378" s="87"/>
      <c r="F378" s="106"/>
      <c r="Y378" s="98" t="str">
        <f t="shared" si="41"/>
        <v>N/A</v>
      </c>
      <c r="Z378" s="98" t="str">
        <f t="shared" si="42"/>
        <v>N/A</v>
      </c>
      <c r="BK378" s="130" t="str">
        <f t="shared" si="43"/>
        <v>N/A</v>
      </c>
      <c r="BT378" s="133" t="str">
        <f t="shared" si="44"/>
        <v>N/A</v>
      </c>
    </row>
    <row r="379" spans="2:72" x14ac:dyDescent="0.25">
      <c r="B379" s="24">
        <v>42372</v>
      </c>
      <c r="C379" s="79"/>
      <c r="D379" s="80"/>
      <c r="E379" s="87"/>
      <c r="F379" s="106"/>
      <c r="Y379" s="98" t="str">
        <f t="shared" si="41"/>
        <v>N/A</v>
      </c>
      <c r="Z379" s="98" t="str">
        <f t="shared" si="42"/>
        <v>N/A</v>
      </c>
      <c r="BK379" s="130" t="str">
        <f t="shared" si="43"/>
        <v>N/A</v>
      </c>
      <c r="BT379" s="133" t="str">
        <f t="shared" si="44"/>
        <v>N/A</v>
      </c>
    </row>
    <row r="380" spans="2:72" x14ac:dyDescent="0.25">
      <c r="B380" s="24">
        <v>42373</v>
      </c>
      <c r="C380" s="79"/>
      <c r="D380" s="80"/>
      <c r="E380" s="87"/>
      <c r="F380" s="106"/>
      <c r="Y380" s="98" t="str">
        <f t="shared" si="41"/>
        <v>N/A</v>
      </c>
      <c r="Z380" s="98" t="str">
        <f t="shared" si="42"/>
        <v>N/A</v>
      </c>
      <c r="BK380" s="130" t="str">
        <f t="shared" si="43"/>
        <v>N/A</v>
      </c>
      <c r="BT380" s="133" t="str">
        <f t="shared" si="44"/>
        <v>N/A</v>
      </c>
    </row>
    <row r="381" spans="2:72" x14ac:dyDescent="0.25">
      <c r="B381" s="24">
        <v>42374</v>
      </c>
      <c r="C381" s="79"/>
      <c r="D381" s="80"/>
      <c r="E381" s="87">
        <v>214300</v>
      </c>
      <c r="F381" s="106">
        <v>188910</v>
      </c>
      <c r="Y381" s="98" t="str">
        <f t="shared" si="41"/>
        <v>N/A</v>
      </c>
      <c r="Z381" s="98" t="str">
        <f t="shared" si="42"/>
        <v>N/A</v>
      </c>
      <c r="BK381" s="130" t="str">
        <f t="shared" si="43"/>
        <v>N/A</v>
      </c>
      <c r="BT381" s="133" t="str">
        <f t="shared" si="44"/>
        <v>N/A</v>
      </c>
    </row>
    <row r="382" spans="2:72" x14ac:dyDescent="0.25">
      <c r="B382" s="24">
        <v>42375</v>
      </c>
      <c r="C382" s="79">
        <v>160000</v>
      </c>
      <c r="D382" s="80">
        <v>3</v>
      </c>
      <c r="E382" s="87">
        <v>141400</v>
      </c>
      <c r="F382" s="106">
        <v>145550</v>
      </c>
      <c r="G382" s="115" t="s">
        <v>87</v>
      </c>
      <c r="H382" s="22">
        <v>828.7</v>
      </c>
      <c r="J382" s="4">
        <v>799</v>
      </c>
      <c r="L382" s="4">
        <v>54.4</v>
      </c>
      <c r="N382" s="28">
        <v>19</v>
      </c>
      <c r="O382" s="23">
        <v>7.46</v>
      </c>
      <c r="P382" s="20" t="s">
        <v>63</v>
      </c>
      <c r="Q382" s="4" t="s">
        <v>82</v>
      </c>
      <c r="T382" s="4">
        <v>0.2</v>
      </c>
      <c r="X382" s="4">
        <v>2.2000000000000002</v>
      </c>
      <c r="Y382" s="98">
        <f t="shared" si="41"/>
        <v>3.035458506611138E-2</v>
      </c>
      <c r="Z382" s="98" t="str">
        <f t="shared" si="42"/>
        <v>N/A</v>
      </c>
      <c r="AC382" s="4">
        <v>7.05</v>
      </c>
      <c r="AF382" s="4">
        <v>1306.3</v>
      </c>
      <c r="AH382" s="20">
        <v>3.05</v>
      </c>
      <c r="AI382" s="4">
        <v>-2.52</v>
      </c>
      <c r="AJ382" s="4">
        <v>0.08</v>
      </c>
      <c r="AK382" s="4" t="s">
        <v>63</v>
      </c>
      <c r="AL382" s="4" t="s">
        <v>63</v>
      </c>
      <c r="AM382" s="4">
        <v>3.64</v>
      </c>
      <c r="AN382" s="4">
        <v>100</v>
      </c>
      <c r="AP382" s="4">
        <v>7.04</v>
      </c>
      <c r="AS382" s="4">
        <v>9494.7999999999993</v>
      </c>
      <c r="AU382" s="20">
        <v>0</v>
      </c>
      <c r="AV382" s="4">
        <v>2.8</v>
      </c>
      <c r="AW382" s="4">
        <v>0.11</v>
      </c>
      <c r="AX382" s="4" t="s">
        <v>82</v>
      </c>
      <c r="AY382" s="4" t="s">
        <v>82</v>
      </c>
      <c r="AZ382" s="4">
        <v>2.14</v>
      </c>
      <c r="BA382" s="28">
        <v>88</v>
      </c>
      <c r="BB382" s="22">
        <v>0</v>
      </c>
      <c r="BD382" s="4">
        <v>62.5</v>
      </c>
      <c r="BF382" s="4">
        <v>-0.38700000000000001</v>
      </c>
      <c r="BH382" s="5">
        <v>6.98</v>
      </c>
      <c r="BK382" s="130" t="str">
        <f t="shared" si="43"/>
        <v>N/A</v>
      </c>
      <c r="BT382" s="133" t="str">
        <f t="shared" si="44"/>
        <v>N/A</v>
      </c>
    </row>
    <row r="383" spans="2:72" x14ac:dyDescent="0.25">
      <c r="B383" s="24">
        <v>42376</v>
      </c>
      <c r="C383" s="79">
        <v>160000</v>
      </c>
      <c r="D383" s="80">
        <v>3</v>
      </c>
      <c r="E383" s="87">
        <v>149000</v>
      </c>
      <c r="F383" s="106">
        <v>181613</v>
      </c>
      <c r="G383" s="115" t="s">
        <v>87</v>
      </c>
      <c r="H383" s="22">
        <v>447.7</v>
      </c>
      <c r="J383" s="4">
        <v>694</v>
      </c>
      <c r="L383" s="4">
        <v>32.1</v>
      </c>
      <c r="N383" s="28">
        <v>19</v>
      </c>
      <c r="O383" s="23">
        <v>7.34</v>
      </c>
      <c r="P383" s="20" t="s">
        <v>63</v>
      </c>
      <c r="Q383" s="4" t="s">
        <v>82</v>
      </c>
      <c r="T383" s="4">
        <v>0.2</v>
      </c>
      <c r="X383" s="4">
        <v>2</v>
      </c>
      <c r="Y383" s="98">
        <f t="shared" si="41"/>
        <v>2.5588896508471466E-2</v>
      </c>
      <c r="Z383" s="98" t="str">
        <f t="shared" si="42"/>
        <v>N/A</v>
      </c>
      <c r="AC383" s="4">
        <v>7.14</v>
      </c>
      <c r="AF383" s="4">
        <v>11450.4</v>
      </c>
      <c r="AH383" s="20">
        <v>1.65</v>
      </c>
      <c r="AI383" s="4">
        <v>-1.22</v>
      </c>
      <c r="AJ383" s="4">
        <v>0.08</v>
      </c>
      <c r="AK383" s="4" t="s">
        <v>63</v>
      </c>
      <c r="AL383" s="4" t="s">
        <v>63</v>
      </c>
      <c r="AM383" s="4">
        <v>3.89</v>
      </c>
      <c r="AN383" s="4">
        <v>100</v>
      </c>
      <c r="AP383" s="4">
        <v>7.11</v>
      </c>
      <c r="AS383" s="4">
        <v>10308.799999999999</v>
      </c>
      <c r="AU383" s="20">
        <v>1.72</v>
      </c>
      <c r="AV383" s="4">
        <v>-1.46</v>
      </c>
      <c r="AW383" s="4">
        <v>0.54</v>
      </c>
      <c r="AX383" s="4" t="s">
        <v>63</v>
      </c>
      <c r="AY383" s="4" t="s">
        <v>63</v>
      </c>
      <c r="AZ383" s="4">
        <v>4.28</v>
      </c>
      <c r="BA383" s="28">
        <v>100</v>
      </c>
      <c r="BB383" s="22">
        <v>48</v>
      </c>
      <c r="BD383" s="4">
        <v>65.900000000000006</v>
      </c>
      <c r="BF383" s="4">
        <v>-0.38800000000000001</v>
      </c>
      <c r="BH383" s="5">
        <v>7.06</v>
      </c>
      <c r="BK383" s="130" t="str">
        <f t="shared" si="43"/>
        <v>N/A</v>
      </c>
      <c r="BT383" s="133" t="str">
        <f t="shared" si="44"/>
        <v>N/A</v>
      </c>
    </row>
    <row r="384" spans="2:72" x14ac:dyDescent="0.25">
      <c r="B384" s="24">
        <v>42377</v>
      </c>
      <c r="C384" s="79">
        <v>160000</v>
      </c>
      <c r="D384" s="80">
        <v>3</v>
      </c>
      <c r="E384" s="87"/>
      <c r="F384" s="106"/>
      <c r="G384" s="115" t="s">
        <v>87</v>
      </c>
      <c r="H384" s="22">
        <v>549.6</v>
      </c>
      <c r="J384" s="4">
        <v>773</v>
      </c>
      <c r="L384" s="4">
        <v>48.1</v>
      </c>
      <c r="N384" s="28">
        <v>20</v>
      </c>
      <c r="O384" s="23">
        <v>7.31</v>
      </c>
      <c r="P384" s="20" t="s">
        <v>63</v>
      </c>
      <c r="Q384" s="4" t="s">
        <v>82</v>
      </c>
      <c r="T384" s="4">
        <v>0.2</v>
      </c>
      <c r="X384" s="4">
        <v>0.6</v>
      </c>
      <c r="Y384" s="98" t="str">
        <f t="shared" si="41"/>
        <v>N/A</v>
      </c>
      <c r="Z384" s="98" t="str">
        <f t="shared" si="42"/>
        <v>N/A</v>
      </c>
      <c r="AC384" s="4">
        <v>7.04</v>
      </c>
      <c r="AF384" s="4">
        <v>11502.4</v>
      </c>
      <c r="AH384" s="20">
        <v>0</v>
      </c>
      <c r="AI384" s="4">
        <v>-0.27</v>
      </c>
      <c r="AJ384" s="4">
        <v>0.8</v>
      </c>
      <c r="AK384" s="4" t="s">
        <v>63</v>
      </c>
      <c r="AL384" s="4" t="s">
        <v>63</v>
      </c>
      <c r="AM384" s="4">
        <v>3.33</v>
      </c>
      <c r="AN384" s="4">
        <v>93</v>
      </c>
      <c r="AP384" s="4">
        <v>7.1</v>
      </c>
      <c r="AS384" s="4">
        <v>10459.700000000001</v>
      </c>
      <c r="AU384" s="20">
        <v>0.1</v>
      </c>
      <c r="AV384" s="4">
        <v>-4.13</v>
      </c>
      <c r="AW384" s="4">
        <v>0.6</v>
      </c>
      <c r="AX384" s="4" t="s">
        <v>63</v>
      </c>
      <c r="AY384" s="4" t="s">
        <v>63</v>
      </c>
      <c r="AZ384" s="4">
        <v>3.34</v>
      </c>
      <c r="BA384" s="28">
        <v>89</v>
      </c>
      <c r="BB384" s="22">
        <v>50</v>
      </c>
      <c r="BD384" s="4">
        <v>67.400000000000006</v>
      </c>
      <c r="BF384" s="4">
        <v>-3.9E-2</v>
      </c>
      <c r="BH384" s="5">
        <v>7.13</v>
      </c>
      <c r="BK384" s="130" t="str">
        <f t="shared" si="43"/>
        <v>N/A</v>
      </c>
      <c r="BT384" s="133" t="str">
        <f t="shared" si="44"/>
        <v>N/A</v>
      </c>
    </row>
    <row r="385" spans="2:72" x14ac:dyDescent="0.25">
      <c r="B385" s="24">
        <v>42378</v>
      </c>
      <c r="C385" s="79"/>
      <c r="D385" s="80"/>
      <c r="E385" s="87"/>
      <c r="F385" s="106"/>
      <c r="Y385" s="98" t="str">
        <f t="shared" si="41"/>
        <v>N/A</v>
      </c>
      <c r="Z385" s="98" t="str">
        <f t="shared" si="42"/>
        <v>N/A</v>
      </c>
      <c r="BK385" s="130" t="str">
        <f t="shared" si="43"/>
        <v>N/A</v>
      </c>
      <c r="BT385" s="133" t="str">
        <f t="shared" si="44"/>
        <v>N/A</v>
      </c>
    </row>
    <row r="386" spans="2:72" x14ac:dyDescent="0.25">
      <c r="B386" s="24">
        <v>42379</v>
      </c>
      <c r="C386" s="79"/>
      <c r="D386" s="80"/>
      <c r="E386" s="87"/>
      <c r="F386" s="106"/>
      <c r="Y386" s="98" t="str">
        <f t="shared" si="41"/>
        <v>N/A</v>
      </c>
      <c r="Z386" s="98" t="str">
        <f t="shared" si="42"/>
        <v>N/A</v>
      </c>
      <c r="BK386" s="130" t="str">
        <f t="shared" si="43"/>
        <v>N/A</v>
      </c>
      <c r="BT386" s="133" t="str">
        <f t="shared" si="44"/>
        <v>N/A</v>
      </c>
    </row>
    <row r="387" spans="2:72" x14ac:dyDescent="0.25">
      <c r="B387" s="24">
        <v>42380</v>
      </c>
      <c r="C387" s="79"/>
      <c r="D387" s="80"/>
      <c r="E387" s="87"/>
      <c r="F387" s="106"/>
      <c r="Y387" s="98" t="str">
        <f t="shared" si="41"/>
        <v>N/A</v>
      </c>
      <c r="Z387" s="98" t="str">
        <f t="shared" si="42"/>
        <v>N/A</v>
      </c>
      <c r="BK387" s="130" t="str">
        <f t="shared" si="43"/>
        <v>N/A</v>
      </c>
      <c r="BT387" s="133" t="str">
        <f t="shared" si="44"/>
        <v>N/A</v>
      </c>
    </row>
    <row r="388" spans="2:72" x14ac:dyDescent="0.25">
      <c r="B388" s="24">
        <v>42381</v>
      </c>
      <c r="C388" s="79"/>
      <c r="D388" s="80"/>
      <c r="E388" s="87"/>
      <c r="F388" s="106"/>
      <c r="Y388" s="98" t="str">
        <f t="shared" si="41"/>
        <v>N/A</v>
      </c>
      <c r="Z388" s="98" t="str">
        <f t="shared" si="42"/>
        <v>N/A</v>
      </c>
      <c r="BK388" s="130" t="str">
        <f t="shared" si="43"/>
        <v>N/A</v>
      </c>
      <c r="BT388" s="133" t="str">
        <f t="shared" si="44"/>
        <v>N/A</v>
      </c>
    </row>
    <row r="389" spans="2:72" x14ac:dyDescent="0.25">
      <c r="B389" s="24">
        <v>42382</v>
      </c>
      <c r="C389" s="79"/>
      <c r="D389" s="80"/>
      <c r="E389" s="87"/>
      <c r="F389" s="106"/>
      <c r="Y389" s="98" t="str">
        <f t="shared" si="41"/>
        <v>N/A</v>
      </c>
      <c r="Z389" s="98" t="str">
        <f t="shared" si="42"/>
        <v>N/A</v>
      </c>
      <c r="BK389" s="130" t="str">
        <f t="shared" si="43"/>
        <v>N/A</v>
      </c>
      <c r="BT389" s="133" t="str">
        <f t="shared" si="44"/>
        <v>N/A</v>
      </c>
    </row>
    <row r="390" spans="2:72" x14ac:dyDescent="0.25">
      <c r="B390" s="24">
        <v>42383</v>
      </c>
      <c r="C390" s="79"/>
      <c r="D390" s="80"/>
      <c r="E390" s="87"/>
      <c r="F390" s="106"/>
      <c r="Y390" s="98" t="str">
        <f t="shared" si="41"/>
        <v>N/A</v>
      </c>
      <c r="Z390" s="98" t="str">
        <f t="shared" si="42"/>
        <v>N/A</v>
      </c>
      <c r="BK390" s="130" t="str">
        <f t="shared" si="43"/>
        <v>N/A</v>
      </c>
      <c r="BT390" s="133" t="str">
        <f t="shared" si="44"/>
        <v>N/A</v>
      </c>
    </row>
    <row r="391" spans="2:72" x14ac:dyDescent="0.25">
      <c r="B391" s="24">
        <v>42384</v>
      </c>
      <c r="C391" s="79"/>
      <c r="D391" s="80"/>
      <c r="E391" s="87"/>
      <c r="F391" s="106"/>
      <c r="Y391" s="98" t="str">
        <f t="shared" si="41"/>
        <v>N/A</v>
      </c>
      <c r="Z391" s="98" t="str">
        <f t="shared" si="42"/>
        <v>N/A</v>
      </c>
      <c r="BK391" s="130" t="str">
        <f t="shared" si="43"/>
        <v>N/A</v>
      </c>
      <c r="BT391" s="133" t="str">
        <f t="shared" si="44"/>
        <v>N/A</v>
      </c>
    </row>
    <row r="392" spans="2:72" x14ac:dyDescent="0.25">
      <c r="B392" s="24">
        <v>42385</v>
      </c>
      <c r="C392" s="79"/>
      <c r="D392" s="80"/>
      <c r="E392" s="87"/>
      <c r="F392" s="106"/>
      <c r="Y392" s="98" t="str">
        <f t="shared" si="41"/>
        <v>N/A</v>
      </c>
      <c r="Z392" s="98" t="str">
        <f t="shared" si="42"/>
        <v>N/A</v>
      </c>
      <c r="BK392" s="130" t="str">
        <f t="shared" si="43"/>
        <v>N/A</v>
      </c>
      <c r="BT392" s="133" t="str">
        <f t="shared" si="44"/>
        <v>N/A</v>
      </c>
    </row>
    <row r="393" spans="2:72" x14ac:dyDescent="0.25">
      <c r="B393" s="24">
        <v>42386</v>
      </c>
      <c r="C393" s="79"/>
      <c r="D393" s="80"/>
      <c r="E393" s="87"/>
      <c r="F393" s="106"/>
      <c r="Y393" s="98" t="str">
        <f t="shared" si="41"/>
        <v>N/A</v>
      </c>
      <c r="Z393" s="98" t="str">
        <f t="shared" si="42"/>
        <v>N/A</v>
      </c>
      <c r="BK393" s="130" t="str">
        <f t="shared" si="43"/>
        <v>N/A</v>
      </c>
      <c r="BT393" s="133" t="str">
        <f t="shared" si="44"/>
        <v>N/A</v>
      </c>
    </row>
    <row r="394" spans="2:72" x14ac:dyDescent="0.25">
      <c r="B394" s="24">
        <v>42387</v>
      </c>
      <c r="C394" s="79"/>
      <c r="D394" s="80"/>
      <c r="E394" s="87"/>
      <c r="F394" s="106"/>
      <c r="Y394" s="98" t="str">
        <f t="shared" si="41"/>
        <v>N/A</v>
      </c>
      <c r="Z394" s="98" t="str">
        <f t="shared" si="42"/>
        <v>N/A</v>
      </c>
      <c r="BK394" s="130" t="str">
        <f t="shared" si="43"/>
        <v>N/A</v>
      </c>
      <c r="BT394" s="133" t="str">
        <f t="shared" si="44"/>
        <v>N/A</v>
      </c>
    </row>
    <row r="395" spans="2:72" x14ac:dyDescent="0.25">
      <c r="B395" s="24">
        <v>42388</v>
      </c>
      <c r="C395" s="79"/>
      <c r="D395" s="80"/>
      <c r="E395" s="87"/>
      <c r="F395" s="106"/>
      <c r="Y395" s="98" t="str">
        <f t="shared" si="41"/>
        <v>N/A</v>
      </c>
      <c r="Z395" s="98" t="str">
        <f t="shared" si="42"/>
        <v>N/A</v>
      </c>
      <c r="BK395" s="130" t="str">
        <f t="shared" si="43"/>
        <v>N/A</v>
      </c>
      <c r="BT395" s="133" t="str">
        <f t="shared" si="44"/>
        <v>N/A</v>
      </c>
    </row>
    <row r="396" spans="2:72" x14ac:dyDescent="0.25">
      <c r="B396" s="24">
        <v>42389</v>
      </c>
      <c r="C396" s="79">
        <v>160000</v>
      </c>
      <c r="D396" s="80">
        <v>3</v>
      </c>
      <c r="E396" s="87">
        <v>175500</v>
      </c>
      <c r="F396" s="106">
        <v>153734</v>
      </c>
      <c r="Y396" s="98" t="str">
        <f t="shared" si="41"/>
        <v>N/A</v>
      </c>
      <c r="Z396" s="98" t="str">
        <f t="shared" si="42"/>
        <v>N/A</v>
      </c>
      <c r="BK396" s="130" t="str">
        <f t="shared" si="43"/>
        <v>N/A</v>
      </c>
      <c r="BT396" s="133" t="str">
        <f t="shared" si="44"/>
        <v>N/A</v>
      </c>
    </row>
    <row r="397" spans="2:72" x14ac:dyDescent="0.25">
      <c r="B397" s="24">
        <v>42390</v>
      </c>
      <c r="C397" s="79">
        <v>160000</v>
      </c>
      <c r="D397" s="80">
        <v>3</v>
      </c>
      <c r="E397" s="87">
        <v>139600</v>
      </c>
      <c r="F397" s="106">
        <v>158823</v>
      </c>
      <c r="G397" s="115" t="s">
        <v>87</v>
      </c>
      <c r="H397" s="22">
        <v>906.7</v>
      </c>
      <c r="J397" s="4">
        <v>701</v>
      </c>
      <c r="L397" s="4">
        <v>100.8</v>
      </c>
      <c r="N397" s="28">
        <v>21</v>
      </c>
      <c r="O397" s="23">
        <v>7.33</v>
      </c>
      <c r="P397" s="20" t="s">
        <v>63</v>
      </c>
      <c r="Q397" s="4" t="s">
        <v>82</v>
      </c>
      <c r="T397" s="4">
        <v>0.2</v>
      </c>
      <c r="X397" s="4">
        <v>2</v>
      </c>
      <c r="Y397" s="98">
        <f t="shared" ref="Y397:Y460" si="45">IFERROR(IF((J397*E397)/(AS397*392000)=0,"N/A",(J397*E397)/(AS397*392000)),"N/A")</f>
        <v>1.8126109038641779E-2</v>
      </c>
      <c r="Z397" s="98" t="str">
        <f t="shared" ref="Z397:Z460" si="46">IFERROR(IF((BI397*E397)/(AS397*392000)=0,"N/A",(BI397*E397)/(AS397*392000)),"N/A")</f>
        <v>N/A</v>
      </c>
      <c r="AC397" s="4">
        <v>6.97</v>
      </c>
      <c r="AF397" s="4">
        <v>11472.3</v>
      </c>
      <c r="AH397" s="20">
        <v>0</v>
      </c>
      <c r="AI397" s="4">
        <v>-0.34</v>
      </c>
      <c r="AJ397" s="4">
        <v>0.08</v>
      </c>
      <c r="AK397" s="4" t="s">
        <v>63</v>
      </c>
      <c r="AL397" s="4" t="s">
        <v>63</v>
      </c>
      <c r="AM397" s="4">
        <v>3.39</v>
      </c>
      <c r="AN397" s="4">
        <v>100</v>
      </c>
      <c r="AP397" s="4">
        <v>7.02</v>
      </c>
      <c r="AS397" s="4">
        <v>13772.5</v>
      </c>
      <c r="AU397" s="20">
        <v>2.68</v>
      </c>
      <c r="AV397" s="4">
        <v>-2.02</v>
      </c>
      <c r="AW397" s="4">
        <v>0.56000000000000005</v>
      </c>
      <c r="AX397" s="4" t="s">
        <v>63</v>
      </c>
      <c r="AY397" s="4" t="s">
        <v>63</v>
      </c>
      <c r="AZ397" s="4">
        <v>3.56</v>
      </c>
      <c r="BA397" s="28">
        <v>98</v>
      </c>
      <c r="BB397" s="22">
        <v>16.8</v>
      </c>
      <c r="BD397" s="4">
        <v>65</v>
      </c>
      <c r="BF397" s="4">
        <v>-7.0000000000000001E-3</v>
      </c>
      <c r="BH397" s="5">
        <v>7.07</v>
      </c>
      <c r="BK397" s="130" t="str">
        <f t="shared" ref="BK397:BK460" si="47">IFERROR(IF(BI397/BJ397=0,"N/A",BI397/BJ397),"N/A")</f>
        <v>N/A</v>
      </c>
      <c r="BT397" s="133" t="str">
        <f t="shared" ref="BT397:BT460" si="48">IFERROR(IF(BR397/BS397=0,"N/A",BR397/BS397),"N/A")</f>
        <v>N/A</v>
      </c>
    </row>
    <row r="398" spans="2:72" x14ac:dyDescent="0.25">
      <c r="B398" s="24">
        <v>42391</v>
      </c>
      <c r="C398" s="79">
        <v>160000</v>
      </c>
      <c r="D398" s="80">
        <v>3</v>
      </c>
      <c r="E398" s="87">
        <v>115000</v>
      </c>
      <c r="F398" s="106">
        <v>118600</v>
      </c>
      <c r="G398" s="115" t="s">
        <v>87</v>
      </c>
      <c r="H398" s="22">
        <v>669.4</v>
      </c>
      <c r="J398" s="4">
        <v>687</v>
      </c>
      <c r="L398" s="4">
        <v>96.6</v>
      </c>
      <c r="N398" s="28">
        <v>19</v>
      </c>
      <c r="O398" s="23">
        <v>7.25</v>
      </c>
      <c r="P398" s="20" t="s">
        <v>63</v>
      </c>
      <c r="Q398" s="4" t="s">
        <v>82</v>
      </c>
      <c r="T398" s="4">
        <v>0.2</v>
      </c>
      <c r="X398" s="4">
        <v>2.4</v>
      </c>
      <c r="Y398" s="98">
        <f t="shared" si="45"/>
        <v>1.4503070344324423E-2</v>
      </c>
      <c r="Z398" s="98" t="str">
        <f t="shared" si="46"/>
        <v>N/A</v>
      </c>
      <c r="AC398" s="4">
        <v>6.84</v>
      </c>
      <c r="AF398" s="4">
        <v>12092.8</v>
      </c>
      <c r="AH398" s="20">
        <v>2.58</v>
      </c>
      <c r="AI398" s="4">
        <v>-1.98</v>
      </c>
      <c r="AJ398" s="4">
        <v>0.08</v>
      </c>
      <c r="AK398" s="4" t="s">
        <v>63</v>
      </c>
      <c r="AL398" s="4" t="s">
        <v>63</v>
      </c>
      <c r="AM398" s="4">
        <v>3.31</v>
      </c>
      <c r="AN398" s="4">
        <v>97</v>
      </c>
      <c r="AP398" s="4">
        <v>7.1</v>
      </c>
      <c r="AS398" s="4">
        <v>13896.6</v>
      </c>
      <c r="AU398" s="20">
        <v>0</v>
      </c>
      <c r="AV398" s="4">
        <v>-4.2699999999999996</v>
      </c>
      <c r="AW398" s="4">
        <v>0.11</v>
      </c>
      <c r="AX398" s="4" t="s">
        <v>63</v>
      </c>
      <c r="AY398" s="4" t="s">
        <v>63</v>
      </c>
      <c r="AZ398" s="4">
        <v>3.31</v>
      </c>
      <c r="BA398" s="28">
        <v>84</v>
      </c>
      <c r="BB398" s="22">
        <v>26.5</v>
      </c>
      <c r="BD398" s="4">
        <v>54.8</v>
      </c>
      <c r="BF398" s="4">
        <v>-4.9000000000000002E-2</v>
      </c>
      <c r="BH398" s="5">
        <v>6.98</v>
      </c>
      <c r="BK398" s="130" t="str">
        <f t="shared" si="47"/>
        <v>N/A</v>
      </c>
      <c r="BT398" s="133" t="str">
        <f t="shared" si="48"/>
        <v>N/A</v>
      </c>
    </row>
    <row r="399" spans="2:72" x14ac:dyDescent="0.25">
      <c r="B399" s="24">
        <v>42392</v>
      </c>
      <c r="C399" s="79">
        <v>160000</v>
      </c>
      <c r="D399" s="80">
        <v>3</v>
      </c>
      <c r="E399" s="87">
        <v>136200</v>
      </c>
      <c r="F399" s="106">
        <v>146500</v>
      </c>
      <c r="G399" s="115" t="s">
        <v>87</v>
      </c>
      <c r="Y399" s="98" t="str">
        <f t="shared" si="45"/>
        <v>N/A</v>
      </c>
      <c r="Z399" s="98" t="str">
        <f t="shared" si="46"/>
        <v>N/A</v>
      </c>
      <c r="BK399" s="130" t="str">
        <f t="shared" si="47"/>
        <v>N/A</v>
      </c>
      <c r="BT399" s="133" t="str">
        <f t="shared" si="48"/>
        <v>N/A</v>
      </c>
    </row>
    <row r="400" spans="2:72" x14ac:dyDescent="0.25">
      <c r="B400" s="24">
        <v>42393</v>
      </c>
      <c r="C400" s="79">
        <v>160000</v>
      </c>
      <c r="D400" s="80">
        <v>3</v>
      </c>
      <c r="E400" s="87">
        <v>85700</v>
      </c>
      <c r="F400" s="106">
        <v>91700</v>
      </c>
      <c r="G400" s="115" t="s">
        <v>87</v>
      </c>
      <c r="Y400" s="98" t="str">
        <f t="shared" si="45"/>
        <v>N/A</v>
      </c>
      <c r="Z400" s="98" t="str">
        <f t="shared" si="46"/>
        <v>N/A</v>
      </c>
      <c r="BK400" s="130" t="str">
        <f t="shared" si="47"/>
        <v>N/A</v>
      </c>
      <c r="BT400" s="133" t="str">
        <f t="shared" si="48"/>
        <v>N/A</v>
      </c>
    </row>
    <row r="401" spans="2:72" x14ac:dyDescent="0.25">
      <c r="B401" s="24">
        <v>42394</v>
      </c>
      <c r="C401" s="79">
        <v>160000</v>
      </c>
      <c r="D401" s="80">
        <v>3</v>
      </c>
      <c r="E401" s="87">
        <v>175800</v>
      </c>
      <c r="F401" s="106">
        <v>183300</v>
      </c>
      <c r="G401" s="115" t="s">
        <v>87</v>
      </c>
      <c r="Y401" s="98" t="str">
        <f t="shared" si="45"/>
        <v>N/A</v>
      </c>
      <c r="Z401" s="98" t="str">
        <f t="shared" si="46"/>
        <v>N/A</v>
      </c>
      <c r="BK401" s="130" t="str">
        <f t="shared" si="47"/>
        <v>N/A</v>
      </c>
      <c r="BT401" s="133" t="str">
        <f t="shared" si="48"/>
        <v>N/A</v>
      </c>
    </row>
    <row r="402" spans="2:72" x14ac:dyDescent="0.25">
      <c r="B402" s="24">
        <v>42395</v>
      </c>
      <c r="C402" s="79">
        <v>160000</v>
      </c>
      <c r="D402" s="80">
        <v>3</v>
      </c>
      <c r="E402" s="87">
        <v>189000</v>
      </c>
      <c r="F402" s="106">
        <v>197300</v>
      </c>
      <c r="G402" s="115" t="s">
        <v>87</v>
      </c>
      <c r="Y402" s="98" t="str">
        <f t="shared" si="45"/>
        <v>N/A</v>
      </c>
      <c r="Z402" s="98" t="str">
        <f t="shared" si="46"/>
        <v>N/A</v>
      </c>
      <c r="BK402" s="130" t="str">
        <f t="shared" si="47"/>
        <v>N/A</v>
      </c>
      <c r="BT402" s="133" t="str">
        <f t="shared" si="48"/>
        <v>N/A</v>
      </c>
    </row>
    <row r="403" spans="2:72" x14ac:dyDescent="0.25">
      <c r="B403" s="24">
        <v>42396</v>
      </c>
      <c r="C403" s="79">
        <v>160000</v>
      </c>
      <c r="D403" s="80">
        <v>3</v>
      </c>
      <c r="E403" s="87">
        <v>136100</v>
      </c>
      <c r="F403" s="106">
        <v>147600</v>
      </c>
      <c r="G403" s="115" t="s">
        <v>87</v>
      </c>
      <c r="Y403" s="98" t="str">
        <f t="shared" si="45"/>
        <v>N/A</v>
      </c>
      <c r="Z403" s="98" t="str">
        <f t="shared" si="46"/>
        <v>N/A</v>
      </c>
      <c r="BK403" s="130" t="str">
        <f t="shared" si="47"/>
        <v>N/A</v>
      </c>
      <c r="BT403" s="133" t="str">
        <f t="shared" si="48"/>
        <v>N/A</v>
      </c>
    </row>
    <row r="404" spans="2:72" x14ac:dyDescent="0.25">
      <c r="B404" s="24">
        <v>42397</v>
      </c>
      <c r="C404" s="79">
        <v>160000</v>
      </c>
      <c r="D404" s="80">
        <v>3</v>
      </c>
      <c r="E404" s="87">
        <v>133900</v>
      </c>
      <c r="F404" s="106">
        <v>142000</v>
      </c>
      <c r="G404" s="115" t="s">
        <v>87</v>
      </c>
      <c r="Y404" s="98" t="str">
        <f t="shared" si="45"/>
        <v>N/A</v>
      </c>
      <c r="Z404" s="98" t="str">
        <f t="shared" si="46"/>
        <v>N/A</v>
      </c>
      <c r="BK404" s="130" t="str">
        <f t="shared" si="47"/>
        <v>N/A</v>
      </c>
      <c r="BT404" s="133" t="str">
        <f t="shared" si="48"/>
        <v>N/A</v>
      </c>
    </row>
    <row r="405" spans="2:72" x14ac:dyDescent="0.25">
      <c r="B405" s="24">
        <v>42398</v>
      </c>
      <c r="C405" s="79">
        <v>160000</v>
      </c>
      <c r="D405" s="80">
        <v>3</v>
      </c>
      <c r="E405" s="87"/>
      <c r="F405" s="106"/>
      <c r="G405" s="115" t="s">
        <v>87</v>
      </c>
      <c r="Y405" s="98" t="str">
        <f t="shared" si="45"/>
        <v>N/A</v>
      </c>
      <c r="Z405" s="98" t="str">
        <f t="shared" si="46"/>
        <v>N/A</v>
      </c>
      <c r="BK405" s="130" t="str">
        <f t="shared" si="47"/>
        <v>N/A</v>
      </c>
      <c r="BT405" s="133" t="str">
        <f t="shared" si="48"/>
        <v>N/A</v>
      </c>
    </row>
    <row r="406" spans="2:72" x14ac:dyDescent="0.25">
      <c r="B406" s="24">
        <v>42399</v>
      </c>
      <c r="C406" s="79">
        <v>160000</v>
      </c>
      <c r="D406" s="80">
        <v>3</v>
      </c>
      <c r="E406" s="87"/>
      <c r="F406" s="106"/>
      <c r="Y406" s="98" t="str">
        <f t="shared" si="45"/>
        <v>N/A</v>
      </c>
      <c r="Z406" s="98" t="str">
        <f t="shared" si="46"/>
        <v>N/A</v>
      </c>
      <c r="BK406" s="130" t="str">
        <f t="shared" si="47"/>
        <v>N/A</v>
      </c>
      <c r="BT406" s="133" t="str">
        <f t="shared" si="48"/>
        <v>N/A</v>
      </c>
    </row>
    <row r="407" spans="2:72" x14ac:dyDescent="0.25">
      <c r="B407" s="24">
        <v>42400</v>
      </c>
      <c r="C407" s="79">
        <v>160000</v>
      </c>
      <c r="D407" s="80">
        <v>3</v>
      </c>
      <c r="E407" s="87"/>
      <c r="F407" s="106"/>
      <c r="Y407" s="98" t="str">
        <f t="shared" si="45"/>
        <v>N/A</v>
      </c>
      <c r="Z407" s="98" t="str">
        <f t="shared" si="46"/>
        <v>N/A</v>
      </c>
      <c r="BK407" s="130" t="str">
        <f t="shared" si="47"/>
        <v>N/A</v>
      </c>
      <c r="BT407" s="133" t="str">
        <f t="shared" si="48"/>
        <v>N/A</v>
      </c>
    </row>
    <row r="408" spans="2:72" x14ac:dyDescent="0.25">
      <c r="B408" s="24">
        <v>42401</v>
      </c>
      <c r="C408" s="79">
        <v>160000</v>
      </c>
      <c r="D408" s="80">
        <v>3</v>
      </c>
      <c r="E408" s="87"/>
      <c r="F408" s="106"/>
      <c r="Y408" s="98" t="str">
        <f t="shared" si="45"/>
        <v>N/A</v>
      </c>
      <c r="Z408" s="98" t="str">
        <f t="shared" si="46"/>
        <v>N/A</v>
      </c>
      <c r="BK408" s="130" t="str">
        <f t="shared" si="47"/>
        <v>N/A</v>
      </c>
      <c r="BT408" s="133" t="str">
        <f t="shared" si="48"/>
        <v>N/A</v>
      </c>
    </row>
    <row r="409" spans="2:72" x14ac:dyDescent="0.25">
      <c r="B409" s="24">
        <v>42402</v>
      </c>
      <c r="C409" s="79">
        <v>160000</v>
      </c>
      <c r="D409" s="80">
        <v>3</v>
      </c>
      <c r="E409" s="87"/>
      <c r="F409" s="106"/>
      <c r="Y409" s="98" t="str">
        <f t="shared" si="45"/>
        <v>N/A</v>
      </c>
      <c r="Z409" s="98" t="str">
        <f t="shared" si="46"/>
        <v>N/A</v>
      </c>
      <c r="BK409" s="130" t="str">
        <f t="shared" si="47"/>
        <v>N/A</v>
      </c>
      <c r="BT409" s="133" t="str">
        <f t="shared" si="48"/>
        <v>N/A</v>
      </c>
    </row>
    <row r="410" spans="2:72" x14ac:dyDescent="0.25">
      <c r="B410" s="24">
        <v>42403</v>
      </c>
      <c r="C410" s="79">
        <v>160000</v>
      </c>
      <c r="D410" s="80">
        <v>3</v>
      </c>
      <c r="E410" s="87"/>
      <c r="F410" s="106"/>
      <c r="Y410" s="98" t="str">
        <f t="shared" si="45"/>
        <v>N/A</v>
      </c>
      <c r="Z410" s="98" t="str">
        <f t="shared" si="46"/>
        <v>N/A</v>
      </c>
      <c r="BK410" s="130" t="str">
        <f t="shared" si="47"/>
        <v>N/A</v>
      </c>
      <c r="BT410" s="133" t="str">
        <f t="shared" si="48"/>
        <v>N/A</v>
      </c>
    </row>
    <row r="411" spans="2:72" x14ac:dyDescent="0.25">
      <c r="B411" s="24">
        <v>42404</v>
      </c>
      <c r="C411" s="79">
        <v>160000</v>
      </c>
      <c r="D411" s="80">
        <v>3</v>
      </c>
      <c r="E411" s="87"/>
      <c r="F411" s="106"/>
      <c r="Y411" s="98" t="str">
        <f t="shared" si="45"/>
        <v>N/A</v>
      </c>
      <c r="Z411" s="98" t="str">
        <f t="shared" si="46"/>
        <v>N/A</v>
      </c>
      <c r="BK411" s="130" t="str">
        <f t="shared" si="47"/>
        <v>N/A</v>
      </c>
      <c r="BT411" s="133" t="str">
        <f t="shared" si="48"/>
        <v>N/A</v>
      </c>
    </row>
    <row r="412" spans="2:72" x14ac:dyDescent="0.25">
      <c r="B412" s="24">
        <v>42405</v>
      </c>
      <c r="C412" s="79">
        <v>160000</v>
      </c>
      <c r="D412" s="80">
        <v>3</v>
      </c>
      <c r="E412" s="87"/>
      <c r="F412" s="106"/>
      <c r="G412" s="115" t="s">
        <v>87</v>
      </c>
      <c r="H412" s="22">
        <v>867.1</v>
      </c>
      <c r="J412" s="4">
        <v>826</v>
      </c>
      <c r="L412" s="4">
        <v>112</v>
      </c>
      <c r="N412" s="28">
        <v>21</v>
      </c>
      <c r="O412" s="23">
        <v>7.15</v>
      </c>
      <c r="P412" s="20" t="s">
        <v>63</v>
      </c>
      <c r="Q412" s="4" t="s">
        <v>82</v>
      </c>
      <c r="T412" s="4">
        <v>0.3</v>
      </c>
      <c r="X412" s="4">
        <v>1.9</v>
      </c>
      <c r="Y412" s="98" t="str">
        <f t="shared" si="45"/>
        <v>N/A</v>
      </c>
      <c r="Z412" s="98" t="str">
        <f t="shared" si="46"/>
        <v>N/A</v>
      </c>
      <c r="AH412" s="20">
        <v>2.15</v>
      </c>
      <c r="AI412" s="4">
        <v>-1.54</v>
      </c>
      <c r="AJ412" s="4">
        <v>7.0000000000000007E-2</v>
      </c>
      <c r="AK412" s="4" t="s">
        <v>63</v>
      </c>
      <c r="AL412" s="4" t="s">
        <v>63</v>
      </c>
      <c r="AM412" s="4">
        <v>3.5</v>
      </c>
      <c r="AN412" s="4">
        <v>100</v>
      </c>
      <c r="AU412" s="20">
        <v>2.65</v>
      </c>
      <c r="AV412" s="4">
        <v>-1.58</v>
      </c>
      <c r="AW412" s="4">
        <v>1.49</v>
      </c>
      <c r="AX412" s="4" t="s">
        <v>63</v>
      </c>
      <c r="AY412" s="4" t="s">
        <v>63</v>
      </c>
      <c r="AZ412" s="4">
        <v>2.2400000000000002</v>
      </c>
      <c r="BA412" s="28">
        <v>100</v>
      </c>
      <c r="BB412" s="22">
        <v>19</v>
      </c>
      <c r="BD412" s="4">
        <v>73.5</v>
      </c>
      <c r="BF412" s="4">
        <v>-0.159</v>
      </c>
      <c r="BH412" s="5">
        <v>7.15</v>
      </c>
      <c r="BK412" s="130" t="str">
        <f t="shared" si="47"/>
        <v>N/A</v>
      </c>
      <c r="BT412" s="133" t="str">
        <f t="shared" si="48"/>
        <v>N/A</v>
      </c>
    </row>
    <row r="413" spans="2:72" x14ac:dyDescent="0.25">
      <c r="B413" s="24">
        <v>42406</v>
      </c>
      <c r="C413" s="79">
        <v>160000</v>
      </c>
      <c r="D413" s="80">
        <v>3</v>
      </c>
      <c r="E413" s="87"/>
      <c r="F413" s="106"/>
      <c r="Y413" s="98" t="str">
        <f t="shared" si="45"/>
        <v>N/A</v>
      </c>
      <c r="Z413" s="98" t="str">
        <f t="shared" si="46"/>
        <v>N/A</v>
      </c>
      <c r="BK413" s="130" t="str">
        <f t="shared" si="47"/>
        <v>N/A</v>
      </c>
      <c r="BT413" s="133" t="str">
        <f t="shared" si="48"/>
        <v>N/A</v>
      </c>
    </row>
    <row r="414" spans="2:72" x14ac:dyDescent="0.25">
      <c r="B414" s="24">
        <v>42407</v>
      </c>
      <c r="C414" s="79">
        <v>160000</v>
      </c>
      <c r="D414" s="80">
        <v>3</v>
      </c>
      <c r="E414" s="87"/>
      <c r="F414" s="106"/>
      <c r="Y414" s="98" t="str">
        <f t="shared" si="45"/>
        <v>N/A</v>
      </c>
      <c r="Z414" s="98" t="str">
        <f t="shared" si="46"/>
        <v>N/A</v>
      </c>
      <c r="BK414" s="130" t="str">
        <f t="shared" si="47"/>
        <v>N/A</v>
      </c>
      <c r="BT414" s="133" t="str">
        <f t="shared" si="48"/>
        <v>N/A</v>
      </c>
    </row>
    <row r="415" spans="2:72" x14ac:dyDescent="0.25">
      <c r="B415" s="24">
        <v>42408</v>
      </c>
      <c r="C415" s="79">
        <v>160000</v>
      </c>
      <c r="D415" s="80">
        <v>3</v>
      </c>
      <c r="E415" s="87"/>
      <c r="F415" s="106"/>
      <c r="Y415" s="98" t="str">
        <f t="shared" si="45"/>
        <v>N/A</v>
      </c>
      <c r="Z415" s="98" t="str">
        <f t="shared" si="46"/>
        <v>N/A</v>
      </c>
      <c r="BK415" s="130" t="str">
        <f t="shared" si="47"/>
        <v>N/A</v>
      </c>
      <c r="BT415" s="133" t="str">
        <f t="shared" si="48"/>
        <v>N/A</v>
      </c>
    </row>
    <row r="416" spans="2:72" x14ac:dyDescent="0.25">
      <c r="B416" s="24">
        <v>42409</v>
      </c>
      <c r="C416" s="79">
        <v>160000</v>
      </c>
      <c r="D416" s="80">
        <v>3</v>
      </c>
      <c r="E416" s="87"/>
      <c r="F416" s="106"/>
      <c r="Y416" s="98" t="str">
        <f t="shared" si="45"/>
        <v>N/A</v>
      </c>
      <c r="Z416" s="98" t="str">
        <f t="shared" si="46"/>
        <v>N/A</v>
      </c>
      <c r="BK416" s="130" t="str">
        <f t="shared" si="47"/>
        <v>N/A</v>
      </c>
      <c r="BT416" s="133" t="str">
        <f t="shared" si="48"/>
        <v>N/A</v>
      </c>
    </row>
    <row r="417" spans="2:72" x14ac:dyDescent="0.25">
      <c r="B417" s="24">
        <v>42410</v>
      </c>
      <c r="C417" s="79">
        <v>160000</v>
      </c>
      <c r="D417" s="80">
        <v>3</v>
      </c>
      <c r="E417" s="87"/>
      <c r="F417" s="106"/>
      <c r="Y417" s="98" t="str">
        <f t="shared" si="45"/>
        <v>N/A</v>
      </c>
      <c r="Z417" s="98" t="str">
        <f t="shared" si="46"/>
        <v>N/A</v>
      </c>
      <c r="BK417" s="130" t="str">
        <f t="shared" si="47"/>
        <v>N/A</v>
      </c>
      <c r="BT417" s="133" t="str">
        <f t="shared" si="48"/>
        <v>N/A</v>
      </c>
    </row>
    <row r="418" spans="2:72" x14ac:dyDescent="0.25">
      <c r="B418" s="24">
        <v>42411</v>
      </c>
      <c r="C418" s="79">
        <v>160000</v>
      </c>
      <c r="D418" s="80">
        <v>3</v>
      </c>
      <c r="E418" s="87"/>
      <c r="F418" s="106"/>
      <c r="G418" s="115" t="s">
        <v>87</v>
      </c>
      <c r="H418" s="22">
        <v>626.1</v>
      </c>
      <c r="J418" s="4">
        <v>622</v>
      </c>
      <c r="L418" s="4">
        <v>110.2</v>
      </c>
      <c r="M418" s="4">
        <v>37.6</v>
      </c>
      <c r="N418" s="28">
        <v>20</v>
      </c>
      <c r="O418" s="23">
        <v>7.36</v>
      </c>
      <c r="P418" s="20" t="s">
        <v>63</v>
      </c>
      <c r="Q418" s="4" t="s">
        <v>82</v>
      </c>
      <c r="T418" s="4">
        <v>0.3</v>
      </c>
      <c r="X418" s="4">
        <v>0.6</v>
      </c>
      <c r="Y418" s="98" t="str">
        <f t="shared" si="45"/>
        <v>N/A</v>
      </c>
      <c r="Z418" s="98" t="str">
        <f t="shared" si="46"/>
        <v>N/A</v>
      </c>
      <c r="AC418" s="4">
        <v>7.11</v>
      </c>
      <c r="AF418" s="4">
        <v>15179.3</v>
      </c>
      <c r="AH418" s="20">
        <v>1.6</v>
      </c>
      <c r="AI418" s="4">
        <v>-1.1499999999999999</v>
      </c>
      <c r="AJ418" s="4">
        <v>0.08</v>
      </c>
      <c r="AK418" s="4" t="s">
        <v>63</v>
      </c>
      <c r="AL418" s="4" t="s">
        <v>63</v>
      </c>
      <c r="AM418" s="4">
        <v>3.11</v>
      </c>
      <c r="AN418" s="4">
        <v>100</v>
      </c>
      <c r="AP418" s="4">
        <v>6.96</v>
      </c>
      <c r="AS418" s="4">
        <v>11374.6</v>
      </c>
      <c r="AU418" s="20">
        <v>1.65</v>
      </c>
      <c r="AV418" s="4">
        <v>-0.65</v>
      </c>
      <c r="AW418" s="4">
        <v>2.16</v>
      </c>
      <c r="AX418" s="4" t="s">
        <v>63</v>
      </c>
      <c r="AY418" s="4" t="s">
        <v>63</v>
      </c>
      <c r="AZ418" s="4">
        <v>3.24</v>
      </c>
      <c r="BA418" s="28">
        <v>100</v>
      </c>
      <c r="BB418" s="22">
        <v>47.9</v>
      </c>
      <c r="BD418" s="4">
        <v>65.900000000000006</v>
      </c>
      <c r="BF418" s="4">
        <v>-0.28699999999999998</v>
      </c>
      <c r="BH418" s="5">
        <v>7.01</v>
      </c>
      <c r="BK418" s="130" t="str">
        <f t="shared" si="47"/>
        <v>N/A</v>
      </c>
      <c r="BT418" s="133" t="str">
        <f t="shared" si="48"/>
        <v>N/A</v>
      </c>
    </row>
    <row r="419" spans="2:72" x14ac:dyDescent="0.25">
      <c r="B419" s="24">
        <v>42412</v>
      </c>
      <c r="C419" s="79">
        <v>160000</v>
      </c>
      <c r="D419" s="80">
        <v>3</v>
      </c>
      <c r="E419" s="87"/>
      <c r="F419" s="106"/>
      <c r="Y419" s="98" t="str">
        <f t="shared" si="45"/>
        <v>N/A</v>
      </c>
      <c r="Z419" s="98" t="str">
        <f t="shared" si="46"/>
        <v>N/A</v>
      </c>
      <c r="BK419" s="130" t="str">
        <f t="shared" si="47"/>
        <v>N/A</v>
      </c>
      <c r="BT419" s="133" t="str">
        <f t="shared" si="48"/>
        <v>N/A</v>
      </c>
    </row>
    <row r="420" spans="2:72" x14ac:dyDescent="0.25">
      <c r="B420" s="24">
        <v>42413</v>
      </c>
      <c r="C420" s="79">
        <v>160000</v>
      </c>
      <c r="D420" s="80">
        <v>3</v>
      </c>
      <c r="E420" s="87">
        <v>168100</v>
      </c>
      <c r="F420" s="106">
        <v>133862</v>
      </c>
      <c r="Y420" s="98" t="str">
        <f t="shared" si="45"/>
        <v>N/A</v>
      </c>
      <c r="Z420" s="98" t="str">
        <f t="shared" si="46"/>
        <v>N/A</v>
      </c>
      <c r="BK420" s="130" t="str">
        <f t="shared" si="47"/>
        <v>N/A</v>
      </c>
      <c r="BT420" s="133" t="str">
        <f t="shared" si="48"/>
        <v>N/A</v>
      </c>
    </row>
    <row r="421" spans="2:72" x14ac:dyDescent="0.25">
      <c r="B421" s="24">
        <v>42414</v>
      </c>
      <c r="C421" s="79">
        <v>160000</v>
      </c>
      <c r="D421" s="80">
        <v>3</v>
      </c>
      <c r="E421" s="87">
        <v>112900</v>
      </c>
      <c r="F421" s="106">
        <v>153386</v>
      </c>
      <c r="G421" s="115" t="s">
        <v>87</v>
      </c>
      <c r="H421" s="22">
        <v>527.9</v>
      </c>
      <c r="J421" s="4">
        <v>671</v>
      </c>
      <c r="N421" s="28">
        <v>20</v>
      </c>
      <c r="O421" s="23">
        <v>7.34</v>
      </c>
      <c r="P421" s="20" t="s">
        <v>63</v>
      </c>
      <c r="Q421" s="4" t="s">
        <v>82</v>
      </c>
      <c r="T421" s="4">
        <v>0.2</v>
      </c>
      <c r="X421" s="4">
        <v>2.5</v>
      </c>
      <c r="Y421" s="98">
        <f t="shared" si="45"/>
        <v>1.7477896278298606E-2</v>
      </c>
      <c r="Z421" s="98" t="str">
        <f t="shared" si="46"/>
        <v>N/A</v>
      </c>
      <c r="AC421" s="4">
        <v>7.07</v>
      </c>
      <c r="AF421" s="4">
        <v>18226.099999999999</v>
      </c>
      <c r="AH421" s="20">
        <v>1.77</v>
      </c>
      <c r="AI421" s="4">
        <v>-1.35</v>
      </c>
      <c r="AJ421" s="4">
        <v>0.08</v>
      </c>
      <c r="AK421" s="4" t="s">
        <v>63</v>
      </c>
      <c r="AL421" s="4" t="s">
        <v>63</v>
      </c>
      <c r="AM421" s="4">
        <v>3.55</v>
      </c>
      <c r="AN421" s="4">
        <v>100</v>
      </c>
      <c r="AP421" s="4">
        <v>6.98</v>
      </c>
      <c r="AS421" s="4">
        <v>11057.1</v>
      </c>
      <c r="AU421" s="20">
        <v>1.69</v>
      </c>
      <c r="AV421" s="4">
        <v>-1.41</v>
      </c>
      <c r="AW421" s="4">
        <v>0.24</v>
      </c>
      <c r="AX421" s="4" t="s">
        <v>63</v>
      </c>
      <c r="AY421" s="4" t="s">
        <v>63</v>
      </c>
      <c r="AZ421" s="4">
        <v>3.12</v>
      </c>
      <c r="BA421" s="28">
        <v>100</v>
      </c>
      <c r="BB421" s="22">
        <v>4.5999999999999996</v>
      </c>
      <c r="BD421" s="4">
        <v>72.400000000000006</v>
      </c>
      <c r="BH421" s="5">
        <v>7</v>
      </c>
      <c r="BK421" s="130" t="str">
        <f t="shared" si="47"/>
        <v>N/A</v>
      </c>
      <c r="BT421" s="133" t="str">
        <f t="shared" si="48"/>
        <v>N/A</v>
      </c>
    </row>
    <row r="422" spans="2:72" x14ac:dyDescent="0.25">
      <c r="B422" s="24">
        <v>42415</v>
      </c>
      <c r="C422" s="79">
        <v>160000</v>
      </c>
      <c r="D422" s="80">
        <v>3</v>
      </c>
      <c r="E422" s="87"/>
      <c r="F422" s="106"/>
      <c r="G422" s="115" t="s">
        <v>87</v>
      </c>
      <c r="H422" s="22">
        <v>500</v>
      </c>
      <c r="J422" s="4">
        <v>678</v>
      </c>
      <c r="L422" s="4">
        <v>112.9</v>
      </c>
      <c r="N422" s="28">
        <v>18</v>
      </c>
      <c r="O422" s="23">
        <v>7.37</v>
      </c>
      <c r="P422" s="20" t="s">
        <v>63</v>
      </c>
      <c r="Q422" s="4" t="s">
        <v>82</v>
      </c>
      <c r="T422" s="4">
        <v>0.2</v>
      </c>
      <c r="X422" s="4">
        <v>3</v>
      </c>
      <c r="Y422" s="98" t="str">
        <f t="shared" si="45"/>
        <v>N/A</v>
      </c>
      <c r="Z422" s="98" t="str">
        <f t="shared" si="46"/>
        <v>N/A</v>
      </c>
      <c r="AC422" s="4">
        <v>7.04</v>
      </c>
      <c r="AF422" s="4">
        <v>14885.2</v>
      </c>
      <c r="AH422" s="20">
        <v>2.57</v>
      </c>
      <c r="AI422" s="4">
        <v>-1.8</v>
      </c>
      <c r="AJ422" s="4">
        <v>0.08</v>
      </c>
      <c r="AK422" s="4" t="s">
        <v>63</v>
      </c>
      <c r="AL422" s="4" t="s">
        <v>63</v>
      </c>
      <c r="AM422" s="4">
        <v>3.16</v>
      </c>
      <c r="AN422" s="4">
        <v>100</v>
      </c>
      <c r="AP422" s="4">
        <v>7.13</v>
      </c>
      <c r="AS422" s="4">
        <v>10197.799999999999</v>
      </c>
      <c r="AU422" s="20">
        <v>0</v>
      </c>
      <c r="AV422" s="4">
        <v>2.1</v>
      </c>
      <c r="AW422" s="4">
        <v>0.06</v>
      </c>
      <c r="AX422" s="4" t="s">
        <v>82</v>
      </c>
      <c r="AY422" s="4" t="s">
        <v>82</v>
      </c>
      <c r="AZ422" s="4">
        <v>3.07</v>
      </c>
      <c r="BA422" s="28">
        <v>100</v>
      </c>
      <c r="BB422" s="22">
        <v>5.0999999999999996</v>
      </c>
      <c r="BD422" s="4">
        <v>72.7</v>
      </c>
      <c r="BF422" s="4">
        <v>0.27200000000000002</v>
      </c>
      <c r="BH422" s="5">
        <v>6.98</v>
      </c>
      <c r="BK422" s="130" t="str">
        <f t="shared" si="47"/>
        <v>N/A</v>
      </c>
      <c r="BT422" s="133" t="str">
        <f t="shared" si="48"/>
        <v>N/A</v>
      </c>
    </row>
    <row r="423" spans="2:72" x14ac:dyDescent="0.25">
      <c r="B423" s="24">
        <v>42416</v>
      </c>
      <c r="C423" s="79">
        <v>160000</v>
      </c>
      <c r="D423" s="80">
        <v>3</v>
      </c>
      <c r="E423" s="87"/>
      <c r="F423" s="106"/>
      <c r="Y423" s="98" t="str">
        <f t="shared" si="45"/>
        <v>N/A</v>
      </c>
      <c r="Z423" s="98" t="str">
        <f t="shared" si="46"/>
        <v>N/A</v>
      </c>
      <c r="BK423" s="130" t="str">
        <f t="shared" si="47"/>
        <v>N/A</v>
      </c>
      <c r="BT423" s="133" t="str">
        <f t="shared" si="48"/>
        <v>N/A</v>
      </c>
    </row>
    <row r="424" spans="2:72" x14ac:dyDescent="0.25">
      <c r="B424" s="24">
        <v>42417</v>
      </c>
      <c r="C424" s="79"/>
      <c r="D424" s="80"/>
      <c r="E424" s="87"/>
      <c r="F424" s="106"/>
      <c r="Y424" s="98" t="str">
        <f t="shared" si="45"/>
        <v>N/A</v>
      </c>
      <c r="Z424" s="98" t="str">
        <f t="shared" si="46"/>
        <v>N/A</v>
      </c>
      <c r="BK424" s="130" t="str">
        <f t="shared" si="47"/>
        <v>N/A</v>
      </c>
      <c r="BT424" s="133" t="str">
        <f t="shared" si="48"/>
        <v>N/A</v>
      </c>
    </row>
    <row r="425" spans="2:72" x14ac:dyDescent="0.25">
      <c r="B425" s="24">
        <v>42418</v>
      </c>
      <c r="C425" s="79"/>
      <c r="D425" s="80"/>
      <c r="E425" s="87"/>
      <c r="F425" s="106"/>
      <c r="Y425" s="98" t="str">
        <f t="shared" si="45"/>
        <v>N/A</v>
      </c>
      <c r="Z425" s="98" t="str">
        <f t="shared" si="46"/>
        <v>N/A</v>
      </c>
      <c r="BK425" s="130" t="str">
        <f t="shared" si="47"/>
        <v>N/A</v>
      </c>
      <c r="BT425" s="133" t="str">
        <f t="shared" si="48"/>
        <v>N/A</v>
      </c>
    </row>
    <row r="426" spans="2:72" x14ac:dyDescent="0.25">
      <c r="B426" s="24">
        <v>42419</v>
      </c>
      <c r="C426" s="79"/>
      <c r="D426" s="80"/>
      <c r="E426" s="87"/>
      <c r="F426" s="106"/>
      <c r="Y426" s="98" t="str">
        <f t="shared" si="45"/>
        <v>N/A</v>
      </c>
      <c r="Z426" s="98" t="str">
        <f t="shared" si="46"/>
        <v>N/A</v>
      </c>
      <c r="BK426" s="130" t="str">
        <f t="shared" si="47"/>
        <v>N/A</v>
      </c>
      <c r="BT426" s="133" t="str">
        <f t="shared" si="48"/>
        <v>N/A</v>
      </c>
    </row>
    <row r="427" spans="2:72" x14ac:dyDescent="0.25">
      <c r="B427" s="24">
        <v>42420</v>
      </c>
      <c r="C427" s="79"/>
      <c r="D427" s="80"/>
      <c r="E427" s="87"/>
      <c r="F427" s="106"/>
      <c r="Y427" s="98" t="str">
        <f t="shared" si="45"/>
        <v>N/A</v>
      </c>
      <c r="Z427" s="98" t="str">
        <f t="shared" si="46"/>
        <v>N/A</v>
      </c>
      <c r="BK427" s="130" t="str">
        <f t="shared" si="47"/>
        <v>N/A</v>
      </c>
      <c r="BT427" s="133" t="str">
        <f t="shared" si="48"/>
        <v>N/A</v>
      </c>
    </row>
    <row r="428" spans="2:72" x14ac:dyDescent="0.25">
      <c r="B428" s="24">
        <v>42421</v>
      </c>
      <c r="C428" s="79"/>
      <c r="D428" s="80"/>
      <c r="E428" s="87"/>
      <c r="F428" s="106"/>
      <c r="Y428" s="98" t="str">
        <f t="shared" si="45"/>
        <v>N/A</v>
      </c>
      <c r="Z428" s="98" t="str">
        <f t="shared" si="46"/>
        <v>N/A</v>
      </c>
      <c r="BK428" s="130" t="str">
        <f t="shared" si="47"/>
        <v>N/A</v>
      </c>
      <c r="BT428" s="133" t="str">
        <f t="shared" si="48"/>
        <v>N/A</v>
      </c>
    </row>
    <row r="429" spans="2:72" x14ac:dyDescent="0.25">
      <c r="B429" s="24">
        <v>42422</v>
      </c>
      <c r="C429" s="79">
        <v>160000</v>
      </c>
      <c r="D429" s="80">
        <v>3</v>
      </c>
      <c r="E429" s="87">
        <v>174500</v>
      </c>
      <c r="F429" s="106">
        <v>123504</v>
      </c>
      <c r="G429" s="115" t="s">
        <v>87</v>
      </c>
      <c r="H429" s="22">
        <v>559.4</v>
      </c>
      <c r="J429" s="4">
        <v>674</v>
      </c>
      <c r="N429" s="28">
        <v>19</v>
      </c>
      <c r="O429" s="23">
        <v>7.41</v>
      </c>
      <c r="P429" s="20" t="s">
        <v>63</v>
      </c>
      <c r="Q429" s="4" t="s">
        <v>82</v>
      </c>
      <c r="T429" s="4">
        <v>0.4</v>
      </c>
      <c r="X429" s="4">
        <v>2.6</v>
      </c>
      <c r="Y429" s="98">
        <f t="shared" si="45"/>
        <v>2.5592019862782749E-2</v>
      </c>
      <c r="Z429" s="98" t="str">
        <f t="shared" si="46"/>
        <v>N/A</v>
      </c>
      <c r="AC429" s="4">
        <v>7.01</v>
      </c>
      <c r="AF429" s="4">
        <v>16430.900000000001</v>
      </c>
      <c r="AH429" s="20">
        <v>1.89</v>
      </c>
      <c r="AI429" s="4">
        <v>-1.4</v>
      </c>
      <c r="AJ429" s="4">
        <v>7.0000000000000007E-2</v>
      </c>
      <c r="AK429" s="4" t="s">
        <v>63</v>
      </c>
      <c r="AL429" s="4" t="s">
        <v>63</v>
      </c>
      <c r="AM429" s="4">
        <v>2.6</v>
      </c>
      <c r="AN429" s="4">
        <v>100</v>
      </c>
      <c r="AP429" s="4">
        <v>7.24</v>
      </c>
      <c r="AS429" s="4">
        <v>11723.7</v>
      </c>
      <c r="AU429" s="20">
        <v>2.02</v>
      </c>
      <c r="AV429" s="4">
        <v>-1.1000000000000001</v>
      </c>
      <c r="AW429" s="4">
        <v>0.76</v>
      </c>
      <c r="AX429" s="4" t="s">
        <v>63</v>
      </c>
      <c r="AY429" s="4" t="s">
        <v>63</v>
      </c>
      <c r="AZ429" s="4">
        <v>3.79</v>
      </c>
      <c r="BA429" s="28">
        <v>100</v>
      </c>
      <c r="BB429" s="22">
        <v>6.9</v>
      </c>
      <c r="BD429" s="4">
        <v>60.4</v>
      </c>
      <c r="BH429" s="5">
        <v>7.02</v>
      </c>
      <c r="BK429" s="130" t="str">
        <f t="shared" si="47"/>
        <v>N/A</v>
      </c>
      <c r="BT429" s="133" t="str">
        <f t="shared" si="48"/>
        <v>N/A</v>
      </c>
    </row>
    <row r="430" spans="2:72" x14ac:dyDescent="0.25">
      <c r="B430" s="24">
        <v>42423</v>
      </c>
      <c r="C430" s="79">
        <v>160000</v>
      </c>
      <c r="D430" s="80">
        <v>3</v>
      </c>
      <c r="E430" s="87">
        <v>142300</v>
      </c>
      <c r="F430" s="106">
        <v>203658</v>
      </c>
      <c r="G430" s="115" t="s">
        <v>87</v>
      </c>
      <c r="Y430" s="98" t="str">
        <f t="shared" si="45"/>
        <v>N/A</v>
      </c>
      <c r="Z430" s="98" t="str">
        <f t="shared" si="46"/>
        <v>N/A</v>
      </c>
      <c r="BK430" s="130" t="str">
        <f t="shared" si="47"/>
        <v>N/A</v>
      </c>
      <c r="BT430" s="133" t="str">
        <f t="shared" si="48"/>
        <v>N/A</v>
      </c>
    </row>
    <row r="431" spans="2:72" x14ac:dyDescent="0.25">
      <c r="B431" s="24">
        <v>42424</v>
      </c>
      <c r="C431" s="79">
        <v>160000</v>
      </c>
      <c r="D431" s="80">
        <v>3</v>
      </c>
      <c r="E431" s="87">
        <v>119900</v>
      </c>
      <c r="F431" s="106">
        <v>136304</v>
      </c>
      <c r="G431" s="115" t="s">
        <v>87</v>
      </c>
      <c r="H431" s="22">
        <v>401.7</v>
      </c>
      <c r="J431" s="4">
        <v>791</v>
      </c>
      <c r="L431" s="4">
        <v>59</v>
      </c>
      <c r="M431" s="4">
        <v>39.200000000000003</v>
      </c>
      <c r="N431" s="28">
        <v>18</v>
      </c>
      <c r="O431" s="23">
        <v>7.24</v>
      </c>
      <c r="P431" s="20" t="s">
        <v>63</v>
      </c>
      <c r="Q431" s="4" t="s">
        <v>82</v>
      </c>
      <c r="T431" s="4">
        <v>0.2</v>
      </c>
      <c r="X431" s="4">
        <v>0.7</v>
      </c>
      <c r="Y431" s="98">
        <f t="shared" si="45"/>
        <v>2.4254014558817424E-2</v>
      </c>
      <c r="Z431" s="98" t="str">
        <f t="shared" si="46"/>
        <v>N/A</v>
      </c>
      <c r="AC431" s="4">
        <v>6.92</v>
      </c>
      <c r="AF431" s="4">
        <v>15473.5</v>
      </c>
      <c r="AH431" s="20">
        <v>1.87</v>
      </c>
      <c r="AI431" s="4">
        <v>-1.17</v>
      </c>
      <c r="AJ431" s="4">
        <v>0.08</v>
      </c>
      <c r="AK431" s="4" t="s">
        <v>63</v>
      </c>
      <c r="AL431" s="4" t="s">
        <v>63</v>
      </c>
      <c r="AM431" s="4">
        <v>2.93</v>
      </c>
      <c r="AN431" s="4">
        <v>100</v>
      </c>
      <c r="AP431" s="4">
        <v>6.91</v>
      </c>
      <c r="AS431" s="4">
        <v>9975.2999999999993</v>
      </c>
      <c r="AU431" s="20">
        <v>0.95</v>
      </c>
      <c r="AV431" s="4">
        <v>-1.1599999999999999</v>
      </c>
      <c r="AW431" s="4">
        <v>0.34</v>
      </c>
      <c r="AX431" s="4" t="s">
        <v>63</v>
      </c>
      <c r="AY431" s="4" t="s">
        <v>63</v>
      </c>
      <c r="AZ431" s="4">
        <v>3.37</v>
      </c>
      <c r="BA431" s="28">
        <v>100</v>
      </c>
      <c r="BB431" s="22">
        <v>17.3</v>
      </c>
      <c r="BD431" s="4">
        <v>72.3</v>
      </c>
      <c r="BF431" s="4">
        <v>-3.1E-2</v>
      </c>
      <c r="BG431" s="4">
        <v>29.7</v>
      </c>
      <c r="BH431" s="5">
        <v>6.98</v>
      </c>
      <c r="BK431" s="130" t="str">
        <f t="shared" si="47"/>
        <v>N/A</v>
      </c>
      <c r="BT431" s="133" t="str">
        <f t="shared" si="48"/>
        <v>N/A</v>
      </c>
    </row>
    <row r="432" spans="2:72" x14ac:dyDescent="0.25">
      <c r="B432" s="24">
        <v>42425</v>
      </c>
      <c r="C432" s="79">
        <v>160000</v>
      </c>
      <c r="D432" s="80">
        <v>3</v>
      </c>
      <c r="E432" s="87"/>
      <c r="F432" s="106"/>
      <c r="G432" s="115" t="s">
        <v>87</v>
      </c>
      <c r="P432" s="20" t="s">
        <v>63</v>
      </c>
      <c r="Q432" s="4" t="s">
        <v>82</v>
      </c>
      <c r="T432" s="4">
        <v>0.2</v>
      </c>
      <c r="X432" s="4">
        <v>2.9</v>
      </c>
      <c r="Y432" s="98" t="str">
        <f t="shared" si="45"/>
        <v>N/A</v>
      </c>
      <c r="Z432" s="98" t="str">
        <f t="shared" si="46"/>
        <v>N/A</v>
      </c>
      <c r="AH432" s="20">
        <v>1.59</v>
      </c>
      <c r="AI432" s="4">
        <v>-1.1100000000000001</v>
      </c>
      <c r="AJ432" s="4">
        <v>0.08</v>
      </c>
      <c r="AK432" s="4" t="s">
        <v>63</v>
      </c>
      <c r="AL432" s="4" t="s">
        <v>63</v>
      </c>
      <c r="AM432" s="4">
        <v>3</v>
      </c>
      <c r="AN432" s="4">
        <v>100</v>
      </c>
      <c r="AU432" s="20">
        <v>1.65</v>
      </c>
      <c r="AV432" s="4">
        <v>-1.1599999999999999</v>
      </c>
      <c r="AW432" s="4">
        <v>0.24</v>
      </c>
      <c r="AX432" s="4" t="s">
        <v>63</v>
      </c>
      <c r="AY432" s="4" t="s">
        <v>63</v>
      </c>
      <c r="AZ432" s="4">
        <v>3.1</v>
      </c>
      <c r="BA432" s="28">
        <v>100</v>
      </c>
      <c r="BK432" s="130" t="str">
        <f t="shared" si="47"/>
        <v>N/A</v>
      </c>
      <c r="BT432" s="133" t="str">
        <f t="shared" si="48"/>
        <v>N/A</v>
      </c>
    </row>
    <row r="433" spans="2:72" x14ac:dyDescent="0.25">
      <c r="B433" s="24">
        <v>42426</v>
      </c>
      <c r="C433" s="79">
        <v>160000</v>
      </c>
      <c r="D433" s="80">
        <v>3</v>
      </c>
      <c r="E433" s="87"/>
      <c r="F433" s="106"/>
      <c r="Y433" s="98" t="str">
        <f t="shared" si="45"/>
        <v>N/A</v>
      </c>
      <c r="Z433" s="98" t="str">
        <f t="shared" si="46"/>
        <v>N/A</v>
      </c>
      <c r="BK433" s="130" t="str">
        <f t="shared" si="47"/>
        <v>N/A</v>
      </c>
      <c r="BT433" s="133" t="str">
        <f t="shared" si="48"/>
        <v>N/A</v>
      </c>
    </row>
    <row r="434" spans="2:72" x14ac:dyDescent="0.25">
      <c r="B434" s="24">
        <v>42427</v>
      </c>
      <c r="C434" s="79">
        <v>160000</v>
      </c>
      <c r="D434" s="80">
        <v>3</v>
      </c>
      <c r="E434" s="87"/>
      <c r="F434" s="106"/>
      <c r="Y434" s="98" t="str">
        <f t="shared" si="45"/>
        <v>N/A</v>
      </c>
      <c r="Z434" s="98" t="str">
        <f t="shared" si="46"/>
        <v>N/A</v>
      </c>
      <c r="BK434" s="130" t="str">
        <f t="shared" si="47"/>
        <v>N/A</v>
      </c>
      <c r="BT434" s="133" t="str">
        <f t="shared" si="48"/>
        <v>N/A</v>
      </c>
    </row>
    <row r="435" spans="2:72" x14ac:dyDescent="0.25">
      <c r="B435" s="24">
        <v>42428</v>
      </c>
      <c r="C435" s="79">
        <v>160000</v>
      </c>
      <c r="D435" s="80">
        <v>3</v>
      </c>
      <c r="E435" s="87"/>
      <c r="F435" s="106"/>
      <c r="Y435" s="98" t="str">
        <f t="shared" si="45"/>
        <v>N/A</v>
      </c>
      <c r="Z435" s="98" t="str">
        <f t="shared" si="46"/>
        <v>N/A</v>
      </c>
      <c r="BK435" s="130" t="str">
        <f t="shared" si="47"/>
        <v>N/A</v>
      </c>
      <c r="BT435" s="133" t="str">
        <f t="shared" si="48"/>
        <v>N/A</v>
      </c>
    </row>
    <row r="436" spans="2:72" x14ac:dyDescent="0.25">
      <c r="B436" s="24">
        <v>42429</v>
      </c>
      <c r="C436" s="79">
        <v>160000</v>
      </c>
      <c r="D436" s="80">
        <v>3</v>
      </c>
      <c r="E436" s="87"/>
      <c r="F436" s="106"/>
      <c r="Y436" s="98" t="str">
        <f t="shared" si="45"/>
        <v>N/A</v>
      </c>
      <c r="Z436" s="98" t="str">
        <f t="shared" si="46"/>
        <v>N/A</v>
      </c>
      <c r="BK436" s="130" t="str">
        <f t="shared" si="47"/>
        <v>N/A</v>
      </c>
      <c r="BT436" s="133" t="str">
        <f t="shared" si="48"/>
        <v>N/A</v>
      </c>
    </row>
    <row r="437" spans="2:72" x14ac:dyDescent="0.25">
      <c r="B437" s="24">
        <v>42430</v>
      </c>
      <c r="C437" s="79">
        <v>160000</v>
      </c>
      <c r="D437" s="80">
        <v>3</v>
      </c>
      <c r="E437" s="87"/>
      <c r="F437" s="106"/>
      <c r="Y437" s="98" t="str">
        <f t="shared" si="45"/>
        <v>N/A</v>
      </c>
      <c r="Z437" s="98" t="str">
        <f t="shared" si="46"/>
        <v>N/A</v>
      </c>
      <c r="BK437" s="130" t="str">
        <f t="shared" si="47"/>
        <v>N/A</v>
      </c>
      <c r="BT437" s="133" t="str">
        <f t="shared" si="48"/>
        <v>N/A</v>
      </c>
    </row>
    <row r="438" spans="2:72" x14ac:dyDescent="0.25">
      <c r="B438" s="24">
        <v>42431</v>
      </c>
      <c r="C438" s="79">
        <v>160000</v>
      </c>
      <c r="D438" s="80">
        <v>3</v>
      </c>
      <c r="E438" s="87"/>
      <c r="F438" s="106"/>
      <c r="Y438" s="98" t="str">
        <f t="shared" si="45"/>
        <v>N/A</v>
      </c>
      <c r="Z438" s="98" t="str">
        <f t="shared" si="46"/>
        <v>N/A</v>
      </c>
      <c r="BK438" s="130" t="str">
        <f t="shared" si="47"/>
        <v>N/A</v>
      </c>
      <c r="BT438" s="133" t="str">
        <f t="shared" si="48"/>
        <v>N/A</v>
      </c>
    </row>
    <row r="439" spans="2:72" x14ac:dyDescent="0.25">
      <c r="B439" s="24">
        <v>42432</v>
      </c>
      <c r="C439" s="79">
        <v>160000</v>
      </c>
      <c r="D439" s="80">
        <v>3</v>
      </c>
      <c r="E439" s="87"/>
      <c r="F439" s="106"/>
      <c r="Y439" s="98" t="str">
        <f t="shared" si="45"/>
        <v>N/A</v>
      </c>
      <c r="Z439" s="98" t="str">
        <f t="shared" si="46"/>
        <v>N/A</v>
      </c>
      <c r="BK439" s="130" t="str">
        <f t="shared" si="47"/>
        <v>N/A</v>
      </c>
      <c r="BT439" s="133" t="str">
        <f t="shared" si="48"/>
        <v>N/A</v>
      </c>
    </row>
    <row r="440" spans="2:72" x14ac:dyDescent="0.25">
      <c r="B440" s="24">
        <v>42433</v>
      </c>
      <c r="C440" s="79">
        <v>160000</v>
      </c>
      <c r="D440" s="80">
        <v>3</v>
      </c>
      <c r="E440" s="87"/>
      <c r="F440" s="106"/>
      <c r="Y440" s="98" t="str">
        <f t="shared" si="45"/>
        <v>N/A</v>
      </c>
      <c r="Z440" s="98" t="str">
        <f t="shared" si="46"/>
        <v>N/A</v>
      </c>
      <c r="BK440" s="130" t="str">
        <f t="shared" si="47"/>
        <v>N/A</v>
      </c>
      <c r="BT440" s="133" t="str">
        <f t="shared" si="48"/>
        <v>N/A</v>
      </c>
    </row>
    <row r="441" spans="2:72" x14ac:dyDescent="0.25">
      <c r="B441" s="24">
        <v>42434</v>
      </c>
      <c r="C441" s="79">
        <v>160000</v>
      </c>
      <c r="D441" s="80">
        <v>3</v>
      </c>
      <c r="E441" s="87"/>
      <c r="F441" s="106"/>
      <c r="Y441" s="98" t="str">
        <f t="shared" si="45"/>
        <v>N/A</v>
      </c>
      <c r="Z441" s="98" t="str">
        <f t="shared" si="46"/>
        <v>N/A</v>
      </c>
      <c r="BK441" s="130" t="str">
        <f t="shared" si="47"/>
        <v>N/A</v>
      </c>
      <c r="BT441" s="133" t="str">
        <f t="shared" si="48"/>
        <v>N/A</v>
      </c>
    </row>
    <row r="442" spans="2:72" x14ac:dyDescent="0.25">
      <c r="B442" s="24">
        <v>42435</v>
      </c>
      <c r="C442" s="79">
        <v>160000</v>
      </c>
      <c r="D442" s="80">
        <v>3</v>
      </c>
      <c r="E442" s="87"/>
      <c r="F442" s="106"/>
      <c r="Y442" s="98" t="str">
        <f t="shared" si="45"/>
        <v>N/A</v>
      </c>
      <c r="Z442" s="98" t="str">
        <f t="shared" si="46"/>
        <v>N/A</v>
      </c>
      <c r="BK442" s="130" t="str">
        <f t="shared" si="47"/>
        <v>N/A</v>
      </c>
      <c r="BT442" s="133" t="str">
        <f t="shared" si="48"/>
        <v>N/A</v>
      </c>
    </row>
    <row r="443" spans="2:72" x14ac:dyDescent="0.25">
      <c r="B443" s="24">
        <v>42436</v>
      </c>
      <c r="C443" s="79">
        <v>160000</v>
      </c>
      <c r="D443" s="80">
        <v>3</v>
      </c>
      <c r="E443" s="87"/>
      <c r="F443" s="106"/>
      <c r="Y443" s="98" t="str">
        <f t="shared" si="45"/>
        <v>N/A</v>
      </c>
      <c r="Z443" s="98" t="str">
        <f t="shared" si="46"/>
        <v>N/A</v>
      </c>
      <c r="BK443" s="130" t="str">
        <f t="shared" si="47"/>
        <v>N/A</v>
      </c>
      <c r="BT443" s="133" t="str">
        <f t="shared" si="48"/>
        <v>N/A</v>
      </c>
    </row>
    <row r="444" spans="2:72" x14ac:dyDescent="0.25">
      <c r="B444" s="24">
        <v>42437</v>
      </c>
      <c r="C444" s="79"/>
      <c r="D444" s="80"/>
      <c r="E444" s="87"/>
      <c r="F444" s="106"/>
      <c r="Y444" s="98" t="str">
        <f t="shared" si="45"/>
        <v>N/A</v>
      </c>
      <c r="Z444" s="98" t="str">
        <f t="shared" si="46"/>
        <v>N/A</v>
      </c>
      <c r="BK444" s="130" t="str">
        <f t="shared" si="47"/>
        <v>N/A</v>
      </c>
      <c r="BT444" s="133" t="str">
        <f t="shared" si="48"/>
        <v>N/A</v>
      </c>
    </row>
    <row r="445" spans="2:72" x14ac:dyDescent="0.25">
      <c r="B445" s="24">
        <v>42438</v>
      </c>
      <c r="C445" s="79"/>
      <c r="D445" s="80"/>
      <c r="E445" s="87"/>
      <c r="F445" s="106"/>
      <c r="Y445" s="98" t="str">
        <f t="shared" si="45"/>
        <v>N/A</v>
      </c>
      <c r="Z445" s="98" t="str">
        <f t="shared" si="46"/>
        <v>N/A</v>
      </c>
      <c r="BK445" s="130" t="str">
        <f t="shared" si="47"/>
        <v>N/A</v>
      </c>
      <c r="BT445" s="133" t="str">
        <f t="shared" si="48"/>
        <v>N/A</v>
      </c>
    </row>
    <row r="446" spans="2:72" x14ac:dyDescent="0.25">
      <c r="B446" s="24">
        <v>42439</v>
      </c>
      <c r="C446" s="79"/>
      <c r="D446" s="80"/>
      <c r="E446" s="87"/>
      <c r="F446" s="106"/>
      <c r="Y446" s="98" t="str">
        <f t="shared" si="45"/>
        <v>N/A</v>
      </c>
      <c r="Z446" s="98" t="str">
        <f t="shared" si="46"/>
        <v>N/A</v>
      </c>
      <c r="BK446" s="130" t="str">
        <f t="shared" si="47"/>
        <v>N/A</v>
      </c>
      <c r="BT446" s="133" t="str">
        <f t="shared" si="48"/>
        <v>N/A</v>
      </c>
    </row>
    <row r="447" spans="2:72" x14ac:dyDescent="0.25">
      <c r="B447" s="24">
        <v>42440</v>
      </c>
      <c r="C447" s="79"/>
      <c r="D447" s="80"/>
      <c r="E447" s="87"/>
      <c r="F447" s="106"/>
      <c r="Y447" s="98" t="str">
        <f t="shared" si="45"/>
        <v>N/A</v>
      </c>
      <c r="Z447" s="98" t="str">
        <f t="shared" si="46"/>
        <v>N/A</v>
      </c>
      <c r="BK447" s="130" t="str">
        <f t="shared" si="47"/>
        <v>N/A</v>
      </c>
      <c r="BT447" s="133" t="str">
        <f t="shared" si="48"/>
        <v>N/A</v>
      </c>
    </row>
    <row r="448" spans="2:72" x14ac:dyDescent="0.25">
      <c r="B448" s="24">
        <v>42441</v>
      </c>
      <c r="C448" s="79"/>
      <c r="D448" s="80"/>
      <c r="E448" s="87"/>
      <c r="F448" s="106"/>
      <c r="Y448" s="98" t="str">
        <f t="shared" si="45"/>
        <v>N/A</v>
      </c>
      <c r="Z448" s="98" t="str">
        <f t="shared" si="46"/>
        <v>N/A</v>
      </c>
      <c r="BK448" s="130" t="str">
        <f t="shared" si="47"/>
        <v>N/A</v>
      </c>
      <c r="BT448" s="133" t="str">
        <f t="shared" si="48"/>
        <v>N/A</v>
      </c>
    </row>
    <row r="449" spans="2:72" x14ac:dyDescent="0.25">
      <c r="B449" s="24">
        <v>42442</v>
      </c>
      <c r="C449" s="79"/>
      <c r="D449" s="80"/>
      <c r="E449" s="87"/>
      <c r="F449" s="106"/>
      <c r="Y449" s="98" t="str">
        <f t="shared" si="45"/>
        <v>N/A</v>
      </c>
      <c r="Z449" s="98" t="str">
        <f t="shared" si="46"/>
        <v>N/A</v>
      </c>
      <c r="BK449" s="130" t="str">
        <f t="shared" si="47"/>
        <v>N/A</v>
      </c>
      <c r="BT449" s="133" t="str">
        <f t="shared" si="48"/>
        <v>N/A</v>
      </c>
    </row>
    <row r="450" spans="2:72" x14ac:dyDescent="0.25">
      <c r="B450" s="24">
        <v>42443</v>
      </c>
      <c r="C450" s="79"/>
      <c r="D450" s="80"/>
      <c r="E450" s="87"/>
      <c r="F450" s="106"/>
      <c r="Y450" s="98" t="str">
        <f t="shared" si="45"/>
        <v>N/A</v>
      </c>
      <c r="Z450" s="98" t="str">
        <f t="shared" si="46"/>
        <v>N/A</v>
      </c>
      <c r="BK450" s="130" t="str">
        <f t="shared" si="47"/>
        <v>N/A</v>
      </c>
      <c r="BT450" s="133" t="str">
        <f t="shared" si="48"/>
        <v>N/A</v>
      </c>
    </row>
    <row r="451" spans="2:72" x14ac:dyDescent="0.25">
      <c r="B451" s="24">
        <v>42444</v>
      </c>
      <c r="C451" s="79"/>
      <c r="D451" s="80"/>
      <c r="E451" s="87"/>
      <c r="F451" s="106"/>
      <c r="Y451" s="98" t="str">
        <f t="shared" si="45"/>
        <v>N/A</v>
      </c>
      <c r="Z451" s="98" t="str">
        <f t="shared" si="46"/>
        <v>N/A</v>
      </c>
      <c r="BK451" s="130" t="str">
        <f t="shared" si="47"/>
        <v>N/A</v>
      </c>
      <c r="BT451" s="133" t="str">
        <f t="shared" si="48"/>
        <v>N/A</v>
      </c>
    </row>
    <row r="452" spans="2:72" x14ac:dyDescent="0.25">
      <c r="B452" s="24">
        <v>42445</v>
      </c>
      <c r="C452" s="79">
        <v>160000</v>
      </c>
      <c r="D452" s="80">
        <v>3</v>
      </c>
      <c r="E452" s="87">
        <v>178600</v>
      </c>
      <c r="F452" s="106">
        <v>203875</v>
      </c>
      <c r="G452" s="115" t="s">
        <v>87</v>
      </c>
      <c r="Y452" s="98" t="str">
        <f t="shared" si="45"/>
        <v>N/A</v>
      </c>
      <c r="Z452" s="98" t="str">
        <f t="shared" si="46"/>
        <v>N/A</v>
      </c>
      <c r="BK452" s="130" t="str">
        <f t="shared" si="47"/>
        <v>N/A</v>
      </c>
      <c r="BT452" s="133" t="str">
        <f t="shared" si="48"/>
        <v>N/A</v>
      </c>
    </row>
    <row r="453" spans="2:72" x14ac:dyDescent="0.25">
      <c r="B453" s="24">
        <v>42446</v>
      </c>
      <c r="C453" s="79">
        <v>160000</v>
      </c>
      <c r="D453" s="80">
        <v>3</v>
      </c>
      <c r="E453" s="87">
        <v>151900</v>
      </c>
      <c r="F453" s="106">
        <v>161418</v>
      </c>
      <c r="G453" s="115" t="s">
        <v>87</v>
      </c>
      <c r="H453" s="22">
        <v>438.2</v>
      </c>
      <c r="J453" s="4">
        <v>740</v>
      </c>
      <c r="L453" s="4">
        <v>111</v>
      </c>
      <c r="M453" s="4">
        <v>41.4</v>
      </c>
      <c r="N453" s="28">
        <v>19</v>
      </c>
      <c r="O453" s="23">
        <v>7.39</v>
      </c>
      <c r="P453" s="20" t="s">
        <v>63</v>
      </c>
      <c r="Q453" s="4" t="s">
        <v>82</v>
      </c>
      <c r="T453" s="4">
        <v>0.3</v>
      </c>
      <c r="X453" s="4">
        <v>1.4</v>
      </c>
      <c r="Y453" s="98">
        <f t="shared" si="45"/>
        <v>2.5401282687265252E-2</v>
      </c>
      <c r="Z453" s="98" t="str">
        <f t="shared" si="46"/>
        <v>N/A</v>
      </c>
      <c r="AC453" s="4">
        <v>6.95</v>
      </c>
      <c r="AF453" s="4">
        <v>17365.099999999999</v>
      </c>
      <c r="AH453" s="20">
        <v>0</v>
      </c>
      <c r="AI453" s="4">
        <v>-1.39</v>
      </c>
      <c r="AJ453" s="4">
        <v>0.11</v>
      </c>
      <c r="AK453" s="4" t="s">
        <v>63</v>
      </c>
      <c r="AL453" s="4" t="s">
        <v>63</v>
      </c>
      <c r="AM453" s="4">
        <v>3.13</v>
      </c>
      <c r="AN453" s="4">
        <v>100</v>
      </c>
      <c r="AP453" s="4">
        <v>7.04</v>
      </c>
      <c r="AS453" s="4">
        <v>11288.8</v>
      </c>
      <c r="AU453" s="20">
        <v>1.63</v>
      </c>
      <c r="AV453" s="4">
        <v>-0.89</v>
      </c>
      <c r="AW453" s="4">
        <v>0.25</v>
      </c>
      <c r="AX453" s="4" t="s">
        <v>63</v>
      </c>
      <c r="AY453" s="4" t="s">
        <v>63</v>
      </c>
      <c r="AZ453" s="4">
        <v>3.34</v>
      </c>
      <c r="BA453" s="28">
        <v>100</v>
      </c>
      <c r="BB453" s="22">
        <v>6</v>
      </c>
      <c r="BD453" s="4">
        <v>62.5</v>
      </c>
      <c r="BF453" s="4">
        <v>-0.22700000000000001</v>
      </c>
      <c r="BG453" s="4">
        <v>36.700000000000003</v>
      </c>
      <c r="BH453" s="5">
        <v>7.11</v>
      </c>
      <c r="BK453" s="130" t="str">
        <f t="shared" si="47"/>
        <v>N/A</v>
      </c>
      <c r="BT453" s="133" t="str">
        <f t="shared" si="48"/>
        <v>N/A</v>
      </c>
    </row>
    <row r="454" spans="2:72" x14ac:dyDescent="0.25">
      <c r="B454" s="24">
        <v>42447</v>
      </c>
      <c r="C454" s="79">
        <v>160000</v>
      </c>
      <c r="D454" s="80">
        <v>3</v>
      </c>
      <c r="E454" s="87">
        <v>143700</v>
      </c>
      <c r="F454" s="106">
        <v>155024</v>
      </c>
      <c r="G454" s="115" t="s">
        <v>87</v>
      </c>
      <c r="P454" s="20" t="s">
        <v>63</v>
      </c>
      <c r="Q454" s="4" t="s">
        <v>82</v>
      </c>
      <c r="T454" s="4">
        <v>0.3</v>
      </c>
      <c r="X454" s="4">
        <v>1.9</v>
      </c>
      <c r="Y454" s="98" t="str">
        <f t="shared" si="45"/>
        <v>N/A</v>
      </c>
      <c r="Z454" s="98" t="str">
        <f t="shared" si="46"/>
        <v>N/A</v>
      </c>
      <c r="AC454" s="4">
        <v>7.04</v>
      </c>
      <c r="AF454" s="4">
        <v>15755.2</v>
      </c>
      <c r="AH454" s="20">
        <v>1.6</v>
      </c>
      <c r="AI454" s="4">
        <v>-1.2</v>
      </c>
      <c r="AJ454" s="4">
        <v>0.8</v>
      </c>
      <c r="AK454" s="4" t="s">
        <v>63</v>
      </c>
      <c r="AL454" s="4" t="s">
        <v>63</v>
      </c>
      <c r="AM454" s="4">
        <v>3.04</v>
      </c>
      <c r="AN454" s="4">
        <v>100</v>
      </c>
      <c r="AP454" s="4">
        <v>7.17</v>
      </c>
      <c r="AS454" s="4">
        <v>10318.5</v>
      </c>
      <c r="AU454" s="20">
        <v>1</v>
      </c>
      <c r="AV454" s="4">
        <v>-0.31</v>
      </c>
      <c r="AW454" s="4">
        <v>0.61</v>
      </c>
      <c r="AX454" s="4" t="s">
        <v>63</v>
      </c>
      <c r="AY454" s="4" t="s">
        <v>63</v>
      </c>
      <c r="AZ454" s="4">
        <v>3.86</v>
      </c>
      <c r="BA454" s="28">
        <v>100</v>
      </c>
      <c r="BK454" s="130" t="str">
        <f t="shared" si="47"/>
        <v>N/A</v>
      </c>
      <c r="BT454" s="133" t="str">
        <f t="shared" si="48"/>
        <v>N/A</v>
      </c>
    </row>
    <row r="455" spans="2:72" x14ac:dyDescent="0.25">
      <c r="B455" s="24">
        <v>42448</v>
      </c>
      <c r="C455" s="79">
        <v>160000</v>
      </c>
      <c r="D455" s="80">
        <v>3</v>
      </c>
      <c r="E455" s="87"/>
      <c r="F455" s="106"/>
      <c r="G455" s="115" t="s">
        <v>87</v>
      </c>
      <c r="P455" s="20" t="s">
        <v>63</v>
      </c>
      <c r="Q455" s="4" t="s">
        <v>82</v>
      </c>
      <c r="T455" s="4">
        <v>0.3</v>
      </c>
      <c r="X455" s="4">
        <v>3.1</v>
      </c>
      <c r="Y455" s="98" t="str">
        <f t="shared" si="45"/>
        <v>N/A</v>
      </c>
      <c r="Z455" s="98" t="str">
        <f t="shared" si="46"/>
        <v>N/A</v>
      </c>
      <c r="AH455" s="20">
        <v>1.86</v>
      </c>
      <c r="AI455" s="4">
        <v>-1.32</v>
      </c>
      <c r="AJ455" s="4">
        <v>0.8</v>
      </c>
      <c r="AK455" s="4" t="s">
        <v>63</v>
      </c>
      <c r="AL455" s="4" t="s">
        <v>63</v>
      </c>
      <c r="AM455" s="4">
        <v>3.07</v>
      </c>
      <c r="AN455" s="4">
        <v>100</v>
      </c>
      <c r="AU455" s="20">
        <v>1.41</v>
      </c>
      <c r="AV455" s="4">
        <v>-1.85</v>
      </c>
      <c r="AW455" s="4">
        <v>0.41</v>
      </c>
      <c r="AX455" s="4" t="s">
        <v>63</v>
      </c>
      <c r="AY455" s="4" t="s">
        <v>63</v>
      </c>
      <c r="AZ455" s="4">
        <v>3.37</v>
      </c>
      <c r="BA455" s="28">
        <v>100</v>
      </c>
      <c r="BK455" s="130" t="str">
        <f t="shared" si="47"/>
        <v>N/A</v>
      </c>
      <c r="BT455" s="133" t="str">
        <f t="shared" si="48"/>
        <v>N/A</v>
      </c>
    </row>
    <row r="456" spans="2:72" x14ac:dyDescent="0.25">
      <c r="B456" s="24">
        <v>42449</v>
      </c>
      <c r="C456" s="79">
        <v>160000</v>
      </c>
      <c r="D456" s="80">
        <v>3</v>
      </c>
      <c r="E456" s="87"/>
      <c r="F456" s="106"/>
      <c r="Y456" s="98" t="str">
        <f t="shared" si="45"/>
        <v>N/A</v>
      </c>
      <c r="Z456" s="98" t="str">
        <f t="shared" si="46"/>
        <v>N/A</v>
      </c>
      <c r="BK456" s="130" t="str">
        <f t="shared" si="47"/>
        <v>N/A</v>
      </c>
      <c r="BT456" s="133" t="str">
        <f t="shared" si="48"/>
        <v>N/A</v>
      </c>
    </row>
    <row r="457" spans="2:72" x14ac:dyDescent="0.25">
      <c r="B457" s="24">
        <v>42450</v>
      </c>
      <c r="C457" s="79">
        <v>160000</v>
      </c>
      <c r="D457" s="80">
        <v>3</v>
      </c>
      <c r="E457" s="87"/>
      <c r="F457" s="106"/>
      <c r="Y457" s="98" t="str">
        <f t="shared" si="45"/>
        <v>N/A</v>
      </c>
      <c r="Z457" s="98" t="str">
        <f t="shared" si="46"/>
        <v>N/A</v>
      </c>
      <c r="BK457" s="130" t="str">
        <f t="shared" si="47"/>
        <v>N/A</v>
      </c>
      <c r="BT457" s="133" t="str">
        <f t="shared" si="48"/>
        <v>N/A</v>
      </c>
    </row>
    <row r="458" spans="2:72" x14ac:dyDescent="0.25">
      <c r="B458" s="24">
        <v>42451</v>
      </c>
      <c r="C458" s="79">
        <v>160000</v>
      </c>
      <c r="D458" s="80">
        <v>3</v>
      </c>
      <c r="E458" s="87"/>
      <c r="F458" s="106"/>
      <c r="Y458" s="98" t="str">
        <f t="shared" si="45"/>
        <v>N/A</v>
      </c>
      <c r="Z458" s="98" t="str">
        <f t="shared" si="46"/>
        <v>N/A</v>
      </c>
      <c r="BK458" s="130" t="str">
        <f t="shared" si="47"/>
        <v>N/A</v>
      </c>
      <c r="BT458" s="133" t="str">
        <f t="shared" si="48"/>
        <v>N/A</v>
      </c>
    </row>
    <row r="459" spans="2:72" x14ac:dyDescent="0.25">
      <c r="B459" s="24">
        <v>42452</v>
      </c>
      <c r="C459" s="79"/>
      <c r="D459" s="80"/>
      <c r="E459" s="87"/>
      <c r="F459" s="106"/>
      <c r="Y459" s="98" t="str">
        <f t="shared" si="45"/>
        <v>N/A</v>
      </c>
      <c r="Z459" s="98" t="str">
        <f t="shared" si="46"/>
        <v>N/A</v>
      </c>
      <c r="BK459" s="130" t="str">
        <f t="shared" si="47"/>
        <v>N/A</v>
      </c>
      <c r="BT459" s="133" t="str">
        <f t="shared" si="48"/>
        <v>N/A</v>
      </c>
    </row>
    <row r="460" spans="2:72" x14ac:dyDescent="0.25">
      <c r="B460" s="24">
        <v>42453</v>
      </c>
      <c r="C460" s="79"/>
      <c r="D460" s="80"/>
      <c r="E460" s="87"/>
      <c r="F460" s="106"/>
      <c r="Y460" s="98" t="str">
        <f t="shared" si="45"/>
        <v>N/A</v>
      </c>
      <c r="Z460" s="98" t="str">
        <f t="shared" si="46"/>
        <v>N/A</v>
      </c>
      <c r="BK460" s="130" t="str">
        <f t="shared" si="47"/>
        <v>N/A</v>
      </c>
      <c r="BT460" s="133" t="str">
        <f t="shared" si="48"/>
        <v>N/A</v>
      </c>
    </row>
    <row r="461" spans="2:72" x14ac:dyDescent="0.25">
      <c r="B461" s="24">
        <v>42454</v>
      </c>
      <c r="C461" s="79"/>
      <c r="D461" s="80"/>
      <c r="E461" s="87"/>
      <c r="F461" s="106"/>
      <c r="Y461" s="98" t="str">
        <f t="shared" ref="Y461:Y524" si="49">IFERROR(IF((J461*E461)/(AS461*392000)=0,"N/A",(J461*E461)/(AS461*392000)),"N/A")</f>
        <v>N/A</v>
      </c>
      <c r="Z461" s="98" t="str">
        <f t="shared" ref="Z461:Z524" si="50">IFERROR(IF((BI461*E461)/(AS461*392000)=0,"N/A",(BI461*E461)/(AS461*392000)),"N/A")</f>
        <v>N/A</v>
      </c>
      <c r="BK461" s="130" t="str">
        <f t="shared" ref="BK461:BK524" si="51">IFERROR(IF(BI461/BJ461=0,"N/A",BI461/BJ461),"N/A")</f>
        <v>N/A</v>
      </c>
      <c r="BT461" s="133" t="str">
        <f t="shared" ref="BT461:BT524" si="52">IFERROR(IF(BR461/BS461=0,"N/A",BR461/BS461),"N/A")</f>
        <v>N/A</v>
      </c>
    </row>
    <row r="462" spans="2:72" x14ac:dyDescent="0.25">
      <c r="B462" s="24">
        <v>42455</v>
      </c>
      <c r="C462" s="79"/>
      <c r="D462" s="80"/>
      <c r="E462" s="87"/>
      <c r="F462" s="106"/>
      <c r="Y462" s="98" t="str">
        <f t="shared" si="49"/>
        <v>N/A</v>
      </c>
      <c r="Z462" s="98" t="str">
        <f t="shared" si="50"/>
        <v>N/A</v>
      </c>
      <c r="BK462" s="130" t="str">
        <f t="shared" si="51"/>
        <v>N/A</v>
      </c>
      <c r="BT462" s="133" t="str">
        <f t="shared" si="52"/>
        <v>N/A</v>
      </c>
    </row>
    <row r="463" spans="2:72" x14ac:dyDescent="0.25">
      <c r="B463" s="24">
        <v>42456</v>
      </c>
      <c r="C463" s="79"/>
      <c r="D463" s="80"/>
      <c r="E463" s="87"/>
      <c r="F463" s="106"/>
      <c r="Y463" s="98" t="str">
        <f t="shared" si="49"/>
        <v>N/A</v>
      </c>
      <c r="Z463" s="98" t="str">
        <f t="shared" si="50"/>
        <v>N/A</v>
      </c>
      <c r="BK463" s="130" t="str">
        <f t="shared" si="51"/>
        <v>N/A</v>
      </c>
      <c r="BT463" s="133" t="str">
        <f t="shared" si="52"/>
        <v>N/A</v>
      </c>
    </row>
    <row r="464" spans="2:72" x14ac:dyDescent="0.25">
      <c r="B464" s="24">
        <v>42457</v>
      </c>
      <c r="C464" s="79"/>
      <c r="D464" s="80"/>
      <c r="E464" s="87"/>
      <c r="F464" s="106"/>
      <c r="Y464" s="98" t="str">
        <f t="shared" si="49"/>
        <v>N/A</v>
      </c>
      <c r="Z464" s="98" t="str">
        <f t="shared" si="50"/>
        <v>N/A</v>
      </c>
      <c r="BK464" s="130" t="str">
        <f t="shared" si="51"/>
        <v>N/A</v>
      </c>
      <c r="BT464" s="133" t="str">
        <f t="shared" si="52"/>
        <v>N/A</v>
      </c>
    </row>
    <row r="465" spans="2:72" x14ac:dyDescent="0.25">
      <c r="B465" s="24">
        <v>42458</v>
      </c>
      <c r="C465" s="79"/>
      <c r="D465" s="80"/>
      <c r="E465" s="87"/>
      <c r="F465" s="106"/>
      <c r="Y465" s="98" t="str">
        <f t="shared" si="49"/>
        <v>N/A</v>
      </c>
      <c r="Z465" s="98" t="str">
        <f t="shared" si="50"/>
        <v>N/A</v>
      </c>
      <c r="BK465" s="130" t="str">
        <f t="shared" si="51"/>
        <v>N/A</v>
      </c>
      <c r="BT465" s="133" t="str">
        <f t="shared" si="52"/>
        <v>N/A</v>
      </c>
    </row>
    <row r="466" spans="2:72" x14ac:dyDescent="0.25">
      <c r="B466" s="24">
        <v>42459</v>
      </c>
      <c r="C466" s="79"/>
      <c r="D466" s="80"/>
      <c r="E466" s="87"/>
      <c r="F466" s="106"/>
      <c r="Y466" s="98" t="str">
        <f t="shared" si="49"/>
        <v>N/A</v>
      </c>
      <c r="Z466" s="98" t="str">
        <f t="shared" si="50"/>
        <v>N/A</v>
      </c>
      <c r="BK466" s="130" t="str">
        <f t="shared" si="51"/>
        <v>N/A</v>
      </c>
      <c r="BT466" s="133" t="str">
        <f t="shared" si="52"/>
        <v>N/A</v>
      </c>
    </row>
    <row r="467" spans="2:72" x14ac:dyDescent="0.25">
      <c r="B467" s="24">
        <v>42460</v>
      </c>
      <c r="C467" s="79">
        <v>160000</v>
      </c>
      <c r="D467" s="80">
        <v>3</v>
      </c>
      <c r="E467" s="87">
        <v>146400</v>
      </c>
      <c r="F467" s="106">
        <v>245460</v>
      </c>
      <c r="G467" s="115" t="s">
        <v>87</v>
      </c>
      <c r="P467" s="20" t="s">
        <v>63</v>
      </c>
      <c r="Q467" s="4" t="s">
        <v>82</v>
      </c>
      <c r="T467" s="4">
        <v>0.2</v>
      </c>
      <c r="X467" s="4">
        <v>1.7</v>
      </c>
      <c r="Y467" s="98" t="str">
        <f t="shared" si="49"/>
        <v>N/A</v>
      </c>
      <c r="Z467" s="98" t="str">
        <f t="shared" si="50"/>
        <v>N/A</v>
      </c>
      <c r="AC467" s="4">
        <v>6.89</v>
      </c>
      <c r="AF467" s="4">
        <v>13384.2</v>
      </c>
      <c r="AH467" s="20">
        <v>1.77</v>
      </c>
      <c r="AI467" s="4">
        <v>-1.28</v>
      </c>
      <c r="AJ467" s="4">
        <v>0.8</v>
      </c>
      <c r="AK467" s="4" t="s">
        <v>63</v>
      </c>
      <c r="AL467" s="4" t="s">
        <v>63</v>
      </c>
      <c r="AM467" s="4">
        <v>3.96</v>
      </c>
      <c r="AN467" s="4">
        <v>100</v>
      </c>
      <c r="AP467" s="4">
        <v>6.74</v>
      </c>
      <c r="AS467" s="4">
        <v>13708.7</v>
      </c>
      <c r="AU467" s="20">
        <v>1.5</v>
      </c>
      <c r="AV467" s="4">
        <v>-0.79</v>
      </c>
      <c r="AW467" s="4">
        <v>0.27</v>
      </c>
      <c r="AX467" s="4" t="s">
        <v>63</v>
      </c>
      <c r="AY467" s="4" t="s">
        <v>63</v>
      </c>
      <c r="AZ467" s="4">
        <v>2.17</v>
      </c>
      <c r="BA467" s="28">
        <v>100</v>
      </c>
      <c r="BK467" s="130" t="str">
        <f t="shared" si="51"/>
        <v>N/A</v>
      </c>
      <c r="BT467" s="133" t="str">
        <f t="shared" si="52"/>
        <v>N/A</v>
      </c>
    </row>
    <row r="468" spans="2:72" x14ac:dyDescent="0.25">
      <c r="B468" s="24">
        <v>42461</v>
      </c>
      <c r="C468" s="79">
        <v>160000</v>
      </c>
      <c r="D468" s="80">
        <v>3</v>
      </c>
      <c r="E468" s="87">
        <v>144200</v>
      </c>
      <c r="F468" s="106">
        <v>174806</v>
      </c>
      <c r="G468" s="115" t="s">
        <v>87</v>
      </c>
      <c r="P468" s="20" t="s">
        <v>63</v>
      </c>
      <c r="Q468" s="4" t="s">
        <v>82</v>
      </c>
      <c r="T468" s="4">
        <v>0.2</v>
      </c>
      <c r="X468" s="4">
        <v>1.1000000000000001</v>
      </c>
      <c r="Y468" s="98" t="str">
        <f t="shared" si="49"/>
        <v>N/A</v>
      </c>
      <c r="Z468" s="98" t="str">
        <f t="shared" si="50"/>
        <v>N/A</v>
      </c>
      <c r="AH468" s="20">
        <v>1.59</v>
      </c>
      <c r="AI468" s="4">
        <v>-1.1599999999999999</v>
      </c>
      <c r="AJ468" s="4">
        <v>0.14000000000000001</v>
      </c>
      <c r="AK468" s="4" t="s">
        <v>63</v>
      </c>
      <c r="AL468" s="4" t="s">
        <v>63</v>
      </c>
      <c r="AM468" s="4">
        <v>3.67</v>
      </c>
      <c r="AN468" s="4">
        <v>100</v>
      </c>
      <c r="AU468" s="20">
        <v>1.97</v>
      </c>
      <c r="AV468" s="4">
        <v>-4.96</v>
      </c>
      <c r="AW468" s="4">
        <v>1.67</v>
      </c>
      <c r="AX468" s="4" t="s">
        <v>63</v>
      </c>
      <c r="AY468" s="4" t="s">
        <v>63</v>
      </c>
      <c r="AZ468" s="4">
        <v>2.2200000000000002</v>
      </c>
      <c r="BA468" s="28">
        <v>100</v>
      </c>
      <c r="BK468" s="130" t="str">
        <f t="shared" si="51"/>
        <v>N/A</v>
      </c>
      <c r="BT468" s="133" t="str">
        <f t="shared" si="52"/>
        <v>N/A</v>
      </c>
    </row>
    <row r="469" spans="2:72" x14ac:dyDescent="0.25">
      <c r="B469" s="24">
        <v>42462</v>
      </c>
      <c r="C469" s="79">
        <v>160000</v>
      </c>
      <c r="D469" s="80">
        <v>3</v>
      </c>
      <c r="E469" s="87">
        <v>66300</v>
      </c>
      <c r="F469" s="106">
        <v>67844</v>
      </c>
      <c r="G469" s="115" t="s">
        <v>87</v>
      </c>
      <c r="P469" s="20" t="s">
        <v>63</v>
      </c>
      <c r="Q469" s="4" t="s">
        <v>82</v>
      </c>
      <c r="T469" s="4">
        <v>0.2</v>
      </c>
      <c r="X469" s="4">
        <v>2</v>
      </c>
      <c r="Y469" s="98" t="str">
        <f t="shared" si="49"/>
        <v>N/A</v>
      </c>
      <c r="Z469" s="98" t="str">
        <f t="shared" si="50"/>
        <v>N/A</v>
      </c>
      <c r="AH469" s="20">
        <v>0</v>
      </c>
      <c r="AI469" s="4">
        <v>-0.45</v>
      </c>
      <c r="AJ469" s="4">
        <v>0.8</v>
      </c>
      <c r="AK469" s="4" t="s">
        <v>63</v>
      </c>
      <c r="AL469" s="4" t="s">
        <v>63</v>
      </c>
      <c r="AM469" s="4">
        <v>3.31</v>
      </c>
      <c r="AN469" s="4">
        <v>100</v>
      </c>
      <c r="AU469" s="20">
        <v>0</v>
      </c>
      <c r="AV469" s="4">
        <v>-3.98</v>
      </c>
      <c r="AW469" s="4">
        <v>0.6</v>
      </c>
      <c r="AX469" s="4" t="s">
        <v>63</v>
      </c>
      <c r="AY469" s="4" t="s">
        <v>63</v>
      </c>
      <c r="AZ469" s="4">
        <v>2.5</v>
      </c>
      <c r="BA469" s="28">
        <v>100</v>
      </c>
      <c r="BK469" s="130" t="str">
        <f t="shared" si="51"/>
        <v>N/A</v>
      </c>
      <c r="BT469" s="133" t="str">
        <f t="shared" si="52"/>
        <v>N/A</v>
      </c>
    </row>
    <row r="470" spans="2:72" x14ac:dyDescent="0.25">
      <c r="B470" s="24">
        <v>42463</v>
      </c>
      <c r="C470" s="79">
        <v>160000</v>
      </c>
      <c r="D470" s="80">
        <v>3</v>
      </c>
      <c r="E470" s="87"/>
      <c r="F470" s="106"/>
      <c r="G470" s="115" t="s">
        <v>87</v>
      </c>
      <c r="P470" s="20" t="s">
        <v>63</v>
      </c>
      <c r="Q470" s="4" t="s">
        <v>82</v>
      </c>
      <c r="T470" s="4">
        <v>0.2</v>
      </c>
      <c r="X470" s="4">
        <v>1.4</v>
      </c>
      <c r="Y470" s="98" t="str">
        <f t="shared" si="49"/>
        <v>N/A</v>
      </c>
      <c r="Z470" s="98" t="str">
        <f t="shared" si="50"/>
        <v>N/A</v>
      </c>
      <c r="AH470" s="20">
        <v>1.78</v>
      </c>
      <c r="AI470" s="4">
        <v>-1.1000000000000001</v>
      </c>
      <c r="AJ470" s="4">
        <v>0.9</v>
      </c>
      <c r="AK470" s="4" t="s">
        <v>63</v>
      </c>
      <c r="AL470" s="4" t="s">
        <v>63</v>
      </c>
      <c r="AM470" s="4">
        <v>3.66</v>
      </c>
      <c r="AN470" s="4">
        <v>100</v>
      </c>
      <c r="AU470" s="20">
        <v>1.34</v>
      </c>
      <c r="AV470" s="4">
        <v>-1.03</v>
      </c>
      <c r="AW470" s="4">
        <v>0.22</v>
      </c>
      <c r="AX470" s="4" t="s">
        <v>63</v>
      </c>
      <c r="AY470" s="4" t="s">
        <v>63</v>
      </c>
      <c r="AZ470" s="4">
        <v>2.58</v>
      </c>
      <c r="BA470" s="28">
        <v>100</v>
      </c>
      <c r="BK470" s="130" t="str">
        <f t="shared" si="51"/>
        <v>N/A</v>
      </c>
      <c r="BT470" s="133" t="str">
        <f t="shared" si="52"/>
        <v>N/A</v>
      </c>
    </row>
    <row r="471" spans="2:72" x14ac:dyDescent="0.25">
      <c r="B471" s="24">
        <v>42464</v>
      </c>
      <c r="C471" s="79">
        <v>160000</v>
      </c>
      <c r="D471" s="80">
        <v>3</v>
      </c>
      <c r="E471" s="87"/>
      <c r="F471" s="106"/>
      <c r="G471" s="115" t="s">
        <v>87</v>
      </c>
      <c r="Y471" s="98" t="str">
        <f t="shared" si="49"/>
        <v>N/A</v>
      </c>
      <c r="Z471" s="98" t="str">
        <f t="shared" si="50"/>
        <v>N/A</v>
      </c>
      <c r="BK471" s="130" t="str">
        <f t="shared" si="51"/>
        <v>N/A</v>
      </c>
      <c r="BT471" s="133" t="str">
        <f t="shared" si="52"/>
        <v>N/A</v>
      </c>
    </row>
    <row r="472" spans="2:72" x14ac:dyDescent="0.25">
      <c r="B472" s="24">
        <v>42465</v>
      </c>
      <c r="C472" s="79">
        <v>160000</v>
      </c>
      <c r="D472" s="80">
        <v>3</v>
      </c>
      <c r="E472" s="87"/>
      <c r="F472" s="106"/>
      <c r="G472" s="115" t="s">
        <v>87</v>
      </c>
      <c r="Y472" s="98" t="str">
        <f t="shared" si="49"/>
        <v>N/A</v>
      </c>
      <c r="Z472" s="98" t="str">
        <f t="shared" si="50"/>
        <v>N/A</v>
      </c>
      <c r="BK472" s="130" t="str">
        <f t="shared" si="51"/>
        <v>N/A</v>
      </c>
      <c r="BT472" s="133" t="str">
        <f t="shared" si="52"/>
        <v>N/A</v>
      </c>
    </row>
    <row r="473" spans="2:72" x14ac:dyDescent="0.25">
      <c r="B473" s="24">
        <v>42466</v>
      </c>
      <c r="C473" s="79">
        <v>160000</v>
      </c>
      <c r="D473" s="80">
        <v>3</v>
      </c>
      <c r="E473" s="87"/>
      <c r="F473" s="106"/>
      <c r="G473" s="115" t="s">
        <v>87</v>
      </c>
      <c r="Y473" s="98" t="str">
        <f t="shared" si="49"/>
        <v>N/A</v>
      </c>
      <c r="Z473" s="98" t="str">
        <f t="shared" si="50"/>
        <v>N/A</v>
      </c>
      <c r="BK473" s="130" t="str">
        <f t="shared" si="51"/>
        <v>N/A</v>
      </c>
      <c r="BT473" s="133" t="str">
        <f t="shared" si="52"/>
        <v>N/A</v>
      </c>
    </row>
    <row r="474" spans="2:72" x14ac:dyDescent="0.25">
      <c r="B474" s="24">
        <v>42467</v>
      </c>
      <c r="C474" s="79">
        <v>160000</v>
      </c>
      <c r="D474" s="80">
        <v>3</v>
      </c>
      <c r="E474" s="87"/>
      <c r="F474" s="106"/>
      <c r="G474" s="115" t="s">
        <v>87</v>
      </c>
      <c r="Y474" s="98" t="str">
        <f t="shared" si="49"/>
        <v>N/A</v>
      </c>
      <c r="Z474" s="98" t="str">
        <f t="shared" si="50"/>
        <v>N/A</v>
      </c>
      <c r="BK474" s="130" t="str">
        <f t="shared" si="51"/>
        <v>N/A</v>
      </c>
      <c r="BT474" s="133" t="str">
        <f t="shared" si="52"/>
        <v>N/A</v>
      </c>
    </row>
    <row r="475" spans="2:72" x14ac:dyDescent="0.25">
      <c r="B475" s="24">
        <v>42468</v>
      </c>
      <c r="C475" s="79">
        <v>160000</v>
      </c>
      <c r="D475" s="80">
        <v>3</v>
      </c>
      <c r="E475" s="87"/>
      <c r="F475" s="106"/>
      <c r="G475" s="115" t="s">
        <v>87</v>
      </c>
      <c r="Y475" s="98" t="str">
        <f t="shared" si="49"/>
        <v>N/A</v>
      </c>
      <c r="Z475" s="98" t="str">
        <f t="shared" si="50"/>
        <v>N/A</v>
      </c>
      <c r="BK475" s="130" t="str">
        <f t="shared" si="51"/>
        <v>N/A</v>
      </c>
      <c r="BT475" s="133" t="str">
        <f t="shared" si="52"/>
        <v>N/A</v>
      </c>
    </row>
    <row r="476" spans="2:72" x14ac:dyDescent="0.25">
      <c r="B476" s="24">
        <v>42469</v>
      </c>
      <c r="C476" s="79">
        <v>160000</v>
      </c>
      <c r="D476" s="80">
        <v>3</v>
      </c>
      <c r="E476" s="87"/>
      <c r="F476" s="106"/>
      <c r="G476" s="115" t="s">
        <v>87</v>
      </c>
      <c r="Y476" s="98" t="str">
        <f t="shared" si="49"/>
        <v>N/A</v>
      </c>
      <c r="Z476" s="98" t="str">
        <f t="shared" si="50"/>
        <v>N/A</v>
      </c>
      <c r="BK476" s="130" t="str">
        <f t="shared" si="51"/>
        <v>N/A</v>
      </c>
      <c r="BT476" s="133" t="str">
        <f t="shared" si="52"/>
        <v>N/A</v>
      </c>
    </row>
    <row r="477" spans="2:72" x14ac:dyDescent="0.25">
      <c r="B477" s="24">
        <v>42470</v>
      </c>
      <c r="C477" s="79">
        <v>160000</v>
      </c>
      <c r="D477" s="80">
        <v>3</v>
      </c>
      <c r="E477" s="87"/>
      <c r="F477" s="106"/>
      <c r="G477" s="115" t="s">
        <v>87</v>
      </c>
      <c r="Y477" s="98" t="str">
        <f t="shared" si="49"/>
        <v>N/A</v>
      </c>
      <c r="Z477" s="98" t="str">
        <f t="shared" si="50"/>
        <v>N/A</v>
      </c>
      <c r="BK477" s="130" t="str">
        <f t="shared" si="51"/>
        <v>N/A</v>
      </c>
      <c r="BT477" s="133" t="str">
        <f t="shared" si="52"/>
        <v>N/A</v>
      </c>
    </row>
    <row r="478" spans="2:72" x14ac:dyDescent="0.25">
      <c r="B478" s="24">
        <v>42471</v>
      </c>
      <c r="C478" s="79">
        <v>160000</v>
      </c>
      <c r="D478" s="80">
        <v>3</v>
      </c>
      <c r="E478" s="87"/>
      <c r="F478" s="106"/>
      <c r="G478" s="115" t="s">
        <v>87</v>
      </c>
      <c r="Y478" s="98" t="str">
        <f t="shared" si="49"/>
        <v>N/A</v>
      </c>
      <c r="Z478" s="98" t="str">
        <f t="shared" si="50"/>
        <v>N/A</v>
      </c>
      <c r="BK478" s="130" t="str">
        <f t="shared" si="51"/>
        <v>N/A</v>
      </c>
      <c r="BT478" s="133" t="str">
        <f t="shared" si="52"/>
        <v>N/A</v>
      </c>
    </row>
    <row r="479" spans="2:72" x14ac:dyDescent="0.25">
      <c r="B479" s="24">
        <v>42472</v>
      </c>
      <c r="C479" s="79">
        <v>160000</v>
      </c>
      <c r="D479" s="80">
        <v>3</v>
      </c>
      <c r="E479" s="87"/>
      <c r="F479" s="106"/>
      <c r="G479" s="115" t="s">
        <v>87</v>
      </c>
      <c r="Y479" s="98" t="str">
        <f t="shared" si="49"/>
        <v>N/A</v>
      </c>
      <c r="Z479" s="98" t="str">
        <f t="shared" si="50"/>
        <v>N/A</v>
      </c>
      <c r="BK479" s="130" t="str">
        <f t="shared" si="51"/>
        <v>N/A</v>
      </c>
      <c r="BT479" s="133" t="str">
        <f t="shared" si="52"/>
        <v>N/A</v>
      </c>
    </row>
    <row r="480" spans="2:72" x14ac:dyDescent="0.25">
      <c r="B480" s="24">
        <v>42473</v>
      </c>
      <c r="C480" s="79">
        <v>160000</v>
      </c>
      <c r="D480" s="80">
        <v>3</v>
      </c>
      <c r="E480" s="87"/>
      <c r="F480" s="106"/>
      <c r="G480" s="115" t="s">
        <v>87</v>
      </c>
      <c r="Y480" s="98" t="str">
        <f t="shared" si="49"/>
        <v>N/A</v>
      </c>
      <c r="Z480" s="98" t="str">
        <f t="shared" si="50"/>
        <v>N/A</v>
      </c>
      <c r="BK480" s="130" t="str">
        <f t="shared" si="51"/>
        <v>N/A</v>
      </c>
      <c r="BT480" s="133" t="str">
        <f t="shared" si="52"/>
        <v>N/A</v>
      </c>
    </row>
    <row r="481" spans="2:72" x14ac:dyDescent="0.25">
      <c r="B481" s="24">
        <v>42474</v>
      </c>
      <c r="C481" s="79">
        <v>160000</v>
      </c>
      <c r="D481" s="80">
        <v>3</v>
      </c>
      <c r="E481" s="87"/>
      <c r="F481" s="106"/>
      <c r="G481" s="115" t="s">
        <v>87</v>
      </c>
      <c r="Y481" s="98" t="str">
        <f t="shared" si="49"/>
        <v>N/A</v>
      </c>
      <c r="Z481" s="98" t="str">
        <f t="shared" si="50"/>
        <v>N/A</v>
      </c>
      <c r="BK481" s="130" t="str">
        <f t="shared" si="51"/>
        <v>N/A</v>
      </c>
      <c r="BT481" s="133" t="str">
        <f t="shared" si="52"/>
        <v>N/A</v>
      </c>
    </row>
    <row r="482" spans="2:72" x14ac:dyDescent="0.25">
      <c r="B482" s="24">
        <v>42475</v>
      </c>
      <c r="C482" s="79">
        <v>160000</v>
      </c>
      <c r="D482" s="80">
        <v>3</v>
      </c>
      <c r="E482" s="87"/>
      <c r="F482" s="106"/>
      <c r="G482" s="115" t="s">
        <v>87</v>
      </c>
      <c r="Y482" s="98" t="str">
        <f t="shared" si="49"/>
        <v>N/A</v>
      </c>
      <c r="Z482" s="98" t="str">
        <f t="shared" si="50"/>
        <v>N/A</v>
      </c>
      <c r="BK482" s="130" t="str">
        <f t="shared" si="51"/>
        <v>N/A</v>
      </c>
      <c r="BT482" s="133" t="str">
        <f t="shared" si="52"/>
        <v>N/A</v>
      </c>
    </row>
    <row r="483" spans="2:72" x14ac:dyDescent="0.25">
      <c r="B483" s="24">
        <v>42476</v>
      </c>
      <c r="C483" s="79">
        <v>160000</v>
      </c>
      <c r="D483" s="80">
        <v>3</v>
      </c>
      <c r="E483" s="87"/>
      <c r="F483" s="106"/>
      <c r="G483" s="115" t="s">
        <v>87</v>
      </c>
      <c r="Y483" s="98" t="str">
        <f t="shared" si="49"/>
        <v>N/A</v>
      </c>
      <c r="Z483" s="98" t="str">
        <f t="shared" si="50"/>
        <v>N/A</v>
      </c>
      <c r="BK483" s="130" t="str">
        <f t="shared" si="51"/>
        <v>N/A</v>
      </c>
      <c r="BT483" s="133" t="str">
        <f t="shared" si="52"/>
        <v>N/A</v>
      </c>
    </row>
    <row r="484" spans="2:72" x14ac:dyDescent="0.25">
      <c r="B484" s="24">
        <v>42477</v>
      </c>
      <c r="C484" s="79">
        <v>160000</v>
      </c>
      <c r="D484" s="80">
        <v>3</v>
      </c>
      <c r="E484" s="87"/>
      <c r="F484" s="106"/>
      <c r="G484" s="115" t="s">
        <v>87</v>
      </c>
      <c r="Y484" s="98" t="str">
        <f t="shared" si="49"/>
        <v>N/A</v>
      </c>
      <c r="Z484" s="98" t="str">
        <f t="shared" si="50"/>
        <v>N/A</v>
      </c>
      <c r="BK484" s="130" t="str">
        <f t="shared" si="51"/>
        <v>N/A</v>
      </c>
      <c r="BT484" s="133" t="str">
        <f t="shared" si="52"/>
        <v>N/A</v>
      </c>
    </row>
    <row r="485" spans="2:72" x14ac:dyDescent="0.25">
      <c r="B485" s="24">
        <v>42478</v>
      </c>
      <c r="C485" s="79">
        <v>160000</v>
      </c>
      <c r="D485" s="80">
        <v>3</v>
      </c>
      <c r="E485" s="87"/>
      <c r="F485" s="106"/>
      <c r="G485" s="115" t="s">
        <v>87</v>
      </c>
      <c r="Y485" s="98" t="str">
        <f t="shared" si="49"/>
        <v>N/A</v>
      </c>
      <c r="Z485" s="98" t="str">
        <f t="shared" si="50"/>
        <v>N/A</v>
      </c>
      <c r="BK485" s="130" t="str">
        <f t="shared" si="51"/>
        <v>N/A</v>
      </c>
      <c r="BT485" s="133" t="str">
        <f t="shared" si="52"/>
        <v>N/A</v>
      </c>
    </row>
    <row r="486" spans="2:72" x14ac:dyDescent="0.25">
      <c r="B486" s="24">
        <v>42479</v>
      </c>
      <c r="C486" s="79">
        <v>160000</v>
      </c>
      <c r="D486" s="80">
        <v>3</v>
      </c>
      <c r="E486" s="87"/>
      <c r="F486" s="106"/>
      <c r="G486" s="115" t="s">
        <v>87</v>
      </c>
      <c r="Y486" s="98" t="str">
        <f t="shared" si="49"/>
        <v>N/A</v>
      </c>
      <c r="Z486" s="98" t="str">
        <f t="shared" si="50"/>
        <v>N/A</v>
      </c>
      <c r="BK486" s="130" t="str">
        <f t="shared" si="51"/>
        <v>N/A</v>
      </c>
      <c r="BT486" s="133" t="str">
        <f t="shared" si="52"/>
        <v>N/A</v>
      </c>
    </row>
    <row r="487" spans="2:72" x14ac:dyDescent="0.25">
      <c r="B487" s="24">
        <v>42480</v>
      </c>
      <c r="C487" s="79">
        <v>160000</v>
      </c>
      <c r="D487" s="80">
        <v>3</v>
      </c>
      <c r="E487" s="87"/>
      <c r="F487" s="106"/>
      <c r="G487" s="115" t="s">
        <v>87</v>
      </c>
      <c r="Y487" s="98" t="str">
        <f t="shared" si="49"/>
        <v>N/A</v>
      </c>
      <c r="Z487" s="98" t="str">
        <f t="shared" si="50"/>
        <v>N/A</v>
      </c>
      <c r="BK487" s="130" t="str">
        <f t="shared" si="51"/>
        <v>N/A</v>
      </c>
      <c r="BT487" s="133" t="str">
        <f t="shared" si="52"/>
        <v>N/A</v>
      </c>
    </row>
    <row r="488" spans="2:72" x14ac:dyDescent="0.25">
      <c r="B488" s="24">
        <v>42481</v>
      </c>
      <c r="C488" s="79">
        <v>160000</v>
      </c>
      <c r="D488" s="80">
        <v>3</v>
      </c>
      <c r="E488" s="87"/>
      <c r="F488" s="106"/>
      <c r="G488" s="115" t="s">
        <v>87</v>
      </c>
      <c r="Y488" s="98" t="str">
        <f t="shared" si="49"/>
        <v>N/A</v>
      </c>
      <c r="Z488" s="98" t="str">
        <f t="shared" si="50"/>
        <v>N/A</v>
      </c>
      <c r="BK488" s="130" t="str">
        <f t="shared" si="51"/>
        <v>N/A</v>
      </c>
      <c r="BT488" s="133" t="str">
        <f t="shared" si="52"/>
        <v>N/A</v>
      </c>
    </row>
    <row r="489" spans="2:72" x14ac:dyDescent="0.25">
      <c r="B489" s="24">
        <v>42482</v>
      </c>
      <c r="C489" s="79">
        <v>160000</v>
      </c>
      <c r="D489" s="80">
        <v>3</v>
      </c>
      <c r="E489" s="87"/>
      <c r="F489" s="106"/>
      <c r="G489" s="115" t="s">
        <v>87</v>
      </c>
      <c r="Y489" s="98" t="str">
        <f t="shared" si="49"/>
        <v>N/A</v>
      </c>
      <c r="Z489" s="98" t="str">
        <f t="shared" si="50"/>
        <v>N/A</v>
      </c>
      <c r="BK489" s="130" t="str">
        <f t="shared" si="51"/>
        <v>N/A</v>
      </c>
      <c r="BT489" s="133" t="str">
        <f t="shared" si="52"/>
        <v>N/A</v>
      </c>
    </row>
    <row r="490" spans="2:72" x14ac:dyDescent="0.25">
      <c r="B490" s="24">
        <v>42483</v>
      </c>
      <c r="C490" s="79">
        <v>160000</v>
      </c>
      <c r="D490" s="80">
        <v>3</v>
      </c>
      <c r="E490" s="87"/>
      <c r="F490" s="106"/>
      <c r="G490" s="115" t="s">
        <v>87</v>
      </c>
      <c r="Y490" s="98" t="str">
        <f t="shared" si="49"/>
        <v>N/A</v>
      </c>
      <c r="Z490" s="98" t="str">
        <f t="shared" si="50"/>
        <v>N/A</v>
      </c>
      <c r="BK490" s="130" t="str">
        <f t="shared" si="51"/>
        <v>N/A</v>
      </c>
      <c r="BT490" s="133" t="str">
        <f t="shared" si="52"/>
        <v>N/A</v>
      </c>
    </row>
    <row r="491" spans="2:72" x14ac:dyDescent="0.25">
      <c r="B491" s="24">
        <v>42484</v>
      </c>
      <c r="C491" s="79">
        <v>160000</v>
      </c>
      <c r="D491" s="80">
        <v>3</v>
      </c>
      <c r="E491" s="87"/>
      <c r="F491" s="106"/>
      <c r="G491" s="115" t="s">
        <v>87</v>
      </c>
      <c r="Y491" s="98" t="str">
        <f t="shared" si="49"/>
        <v>N/A</v>
      </c>
      <c r="Z491" s="98" t="str">
        <f t="shared" si="50"/>
        <v>N/A</v>
      </c>
      <c r="BK491" s="130" t="str">
        <f t="shared" si="51"/>
        <v>N/A</v>
      </c>
      <c r="BT491" s="133" t="str">
        <f t="shared" si="52"/>
        <v>N/A</v>
      </c>
    </row>
    <row r="492" spans="2:72" x14ac:dyDescent="0.25">
      <c r="B492" s="24">
        <v>42485</v>
      </c>
      <c r="C492" s="79">
        <v>160000</v>
      </c>
      <c r="D492" s="80">
        <v>3</v>
      </c>
      <c r="E492" s="87"/>
      <c r="F492" s="106"/>
      <c r="G492" s="115" t="s">
        <v>87</v>
      </c>
      <c r="Y492" s="98" t="str">
        <f t="shared" si="49"/>
        <v>N/A</v>
      </c>
      <c r="Z492" s="98" t="str">
        <f t="shared" si="50"/>
        <v>N/A</v>
      </c>
      <c r="BK492" s="130" t="str">
        <f t="shared" si="51"/>
        <v>N/A</v>
      </c>
      <c r="BT492" s="133" t="str">
        <f t="shared" si="52"/>
        <v>N/A</v>
      </c>
    </row>
    <row r="493" spans="2:72" x14ac:dyDescent="0.25">
      <c r="B493" s="24">
        <v>42486</v>
      </c>
      <c r="C493" s="79">
        <v>160000</v>
      </c>
      <c r="D493" s="80">
        <v>3</v>
      </c>
      <c r="E493" s="87"/>
      <c r="F493" s="106"/>
      <c r="G493" s="115" t="s">
        <v>87</v>
      </c>
      <c r="Y493" s="98" t="str">
        <f t="shared" si="49"/>
        <v>N/A</v>
      </c>
      <c r="Z493" s="98" t="str">
        <f t="shared" si="50"/>
        <v>N/A</v>
      </c>
      <c r="BK493" s="130" t="str">
        <f t="shared" si="51"/>
        <v>N/A</v>
      </c>
      <c r="BT493" s="133" t="str">
        <f t="shared" si="52"/>
        <v>N/A</v>
      </c>
    </row>
    <row r="494" spans="2:72" x14ac:dyDescent="0.25">
      <c r="B494" s="24">
        <v>42487</v>
      </c>
      <c r="C494" s="79">
        <v>160000</v>
      </c>
      <c r="D494" s="80">
        <v>3</v>
      </c>
      <c r="E494" s="87"/>
      <c r="F494" s="106"/>
      <c r="G494" s="115" t="s">
        <v>87</v>
      </c>
      <c r="Y494" s="98" t="str">
        <f t="shared" si="49"/>
        <v>N/A</v>
      </c>
      <c r="Z494" s="98" t="str">
        <f t="shared" si="50"/>
        <v>N/A</v>
      </c>
      <c r="BK494" s="130" t="str">
        <f t="shared" si="51"/>
        <v>N/A</v>
      </c>
      <c r="BT494" s="133" t="str">
        <f t="shared" si="52"/>
        <v>N/A</v>
      </c>
    </row>
    <row r="495" spans="2:72" x14ac:dyDescent="0.25">
      <c r="B495" s="24">
        <v>42488</v>
      </c>
      <c r="C495" s="79">
        <v>160000</v>
      </c>
      <c r="D495" s="80">
        <v>3</v>
      </c>
      <c r="E495" s="87"/>
      <c r="F495" s="106"/>
      <c r="G495" s="115" t="s">
        <v>87</v>
      </c>
      <c r="Y495" s="98" t="str">
        <f t="shared" si="49"/>
        <v>N/A</v>
      </c>
      <c r="Z495" s="98" t="str">
        <f t="shared" si="50"/>
        <v>N/A</v>
      </c>
      <c r="BK495" s="130" t="str">
        <f t="shared" si="51"/>
        <v>N/A</v>
      </c>
      <c r="BT495" s="133" t="str">
        <f t="shared" si="52"/>
        <v>N/A</v>
      </c>
    </row>
    <row r="496" spans="2:72" x14ac:dyDescent="0.25">
      <c r="B496" s="24">
        <v>42489</v>
      </c>
      <c r="C496" s="79">
        <v>160000</v>
      </c>
      <c r="D496" s="80">
        <v>3</v>
      </c>
      <c r="E496" s="87"/>
      <c r="F496" s="106"/>
      <c r="G496" s="115" t="s">
        <v>87</v>
      </c>
      <c r="Y496" s="98" t="str">
        <f t="shared" si="49"/>
        <v>N/A</v>
      </c>
      <c r="Z496" s="98" t="str">
        <f t="shared" si="50"/>
        <v>N/A</v>
      </c>
      <c r="BK496" s="130" t="str">
        <f t="shared" si="51"/>
        <v>N/A</v>
      </c>
      <c r="BT496" s="133" t="str">
        <f t="shared" si="52"/>
        <v>N/A</v>
      </c>
    </row>
    <row r="497" spans="2:72" x14ac:dyDescent="0.25">
      <c r="B497" s="24">
        <v>42490</v>
      </c>
      <c r="C497" s="79">
        <v>160000</v>
      </c>
      <c r="D497" s="80">
        <v>3</v>
      </c>
      <c r="E497" s="87"/>
      <c r="F497" s="106"/>
      <c r="G497" s="115" t="s">
        <v>87</v>
      </c>
      <c r="Y497" s="98" t="str">
        <f t="shared" si="49"/>
        <v>N/A</v>
      </c>
      <c r="Z497" s="98" t="str">
        <f t="shared" si="50"/>
        <v>N/A</v>
      </c>
      <c r="BK497" s="130" t="str">
        <f t="shared" si="51"/>
        <v>N/A</v>
      </c>
      <c r="BT497" s="133" t="str">
        <f t="shared" si="52"/>
        <v>N/A</v>
      </c>
    </row>
    <row r="498" spans="2:72" x14ac:dyDescent="0.25">
      <c r="B498" s="24">
        <v>42491</v>
      </c>
      <c r="C498" s="79">
        <v>160000</v>
      </c>
      <c r="D498" s="80">
        <v>3</v>
      </c>
      <c r="E498" s="87"/>
      <c r="F498" s="106"/>
      <c r="G498" s="115" t="s">
        <v>87</v>
      </c>
      <c r="Y498" s="98" t="str">
        <f t="shared" si="49"/>
        <v>N/A</v>
      </c>
      <c r="Z498" s="98" t="str">
        <f t="shared" si="50"/>
        <v>N/A</v>
      </c>
      <c r="BK498" s="130" t="str">
        <f t="shared" si="51"/>
        <v>N/A</v>
      </c>
      <c r="BT498" s="133" t="str">
        <f t="shared" si="52"/>
        <v>N/A</v>
      </c>
    </row>
    <row r="499" spans="2:72" x14ac:dyDescent="0.25">
      <c r="B499" s="24">
        <v>42492</v>
      </c>
      <c r="C499" s="79">
        <v>160000</v>
      </c>
      <c r="D499" s="80">
        <v>3</v>
      </c>
      <c r="E499" s="87"/>
      <c r="F499" s="106"/>
      <c r="Y499" s="98" t="str">
        <f t="shared" si="49"/>
        <v>N/A</v>
      </c>
      <c r="Z499" s="98" t="str">
        <f t="shared" si="50"/>
        <v>N/A</v>
      </c>
      <c r="BK499" s="130" t="str">
        <f t="shared" si="51"/>
        <v>N/A</v>
      </c>
      <c r="BT499" s="133" t="str">
        <f t="shared" si="52"/>
        <v>N/A</v>
      </c>
    </row>
    <row r="500" spans="2:72" x14ac:dyDescent="0.25">
      <c r="B500" s="24">
        <v>42493</v>
      </c>
      <c r="C500" s="79"/>
      <c r="D500" s="80">
        <v>3</v>
      </c>
      <c r="E500" s="87"/>
      <c r="F500" s="106"/>
      <c r="Y500" s="98" t="str">
        <f t="shared" si="49"/>
        <v>N/A</v>
      </c>
      <c r="Z500" s="98" t="str">
        <f t="shared" si="50"/>
        <v>N/A</v>
      </c>
      <c r="BK500" s="130" t="str">
        <f t="shared" si="51"/>
        <v>N/A</v>
      </c>
      <c r="BT500" s="133" t="str">
        <f t="shared" si="52"/>
        <v>N/A</v>
      </c>
    </row>
    <row r="501" spans="2:72" x14ac:dyDescent="0.25">
      <c r="B501" s="24">
        <v>42494</v>
      </c>
      <c r="C501" s="79"/>
      <c r="D501" s="80">
        <v>3</v>
      </c>
      <c r="E501" s="87"/>
      <c r="F501" s="106"/>
      <c r="Y501" s="98" t="str">
        <f t="shared" si="49"/>
        <v>N/A</v>
      </c>
      <c r="Z501" s="98" t="str">
        <f t="shared" si="50"/>
        <v>N/A</v>
      </c>
      <c r="BK501" s="130" t="str">
        <f t="shared" si="51"/>
        <v>N/A</v>
      </c>
      <c r="BT501" s="133" t="str">
        <f t="shared" si="52"/>
        <v>N/A</v>
      </c>
    </row>
    <row r="502" spans="2:72" x14ac:dyDescent="0.25">
      <c r="B502" s="24">
        <v>42495</v>
      </c>
      <c r="C502" s="79"/>
      <c r="D502" s="80">
        <v>3</v>
      </c>
      <c r="E502" s="87"/>
      <c r="F502" s="106"/>
      <c r="Y502" s="98" t="str">
        <f t="shared" si="49"/>
        <v>N/A</v>
      </c>
      <c r="Z502" s="98" t="str">
        <f t="shared" si="50"/>
        <v>N/A</v>
      </c>
      <c r="BK502" s="130" t="str">
        <f t="shared" si="51"/>
        <v>N/A</v>
      </c>
      <c r="BT502" s="133" t="str">
        <f t="shared" si="52"/>
        <v>N/A</v>
      </c>
    </row>
    <row r="503" spans="2:72" x14ac:dyDescent="0.25">
      <c r="B503" s="24">
        <v>42496</v>
      </c>
      <c r="C503" s="79"/>
      <c r="D503" s="80">
        <v>3</v>
      </c>
      <c r="E503" s="87"/>
      <c r="F503" s="106"/>
      <c r="Y503" s="98" t="str">
        <f t="shared" si="49"/>
        <v>N/A</v>
      </c>
      <c r="Z503" s="98" t="str">
        <f t="shared" si="50"/>
        <v>N/A</v>
      </c>
      <c r="BK503" s="130" t="str">
        <f t="shared" si="51"/>
        <v>N/A</v>
      </c>
      <c r="BT503" s="133" t="str">
        <f t="shared" si="52"/>
        <v>N/A</v>
      </c>
    </row>
    <row r="504" spans="2:72" x14ac:dyDescent="0.25">
      <c r="B504" s="24">
        <v>42497</v>
      </c>
      <c r="C504" s="79"/>
      <c r="D504" s="80">
        <v>3</v>
      </c>
      <c r="E504" s="87"/>
      <c r="F504" s="106"/>
      <c r="Y504" s="98" t="str">
        <f t="shared" si="49"/>
        <v>N/A</v>
      </c>
      <c r="Z504" s="98" t="str">
        <f t="shared" si="50"/>
        <v>N/A</v>
      </c>
      <c r="BK504" s="130" t="str">
        <f t="shared" si="51"/>
        <v>N/A</v>
      </c>
      <c r="BT504" s="133" t="str">
        <f t="shared" si="52"/>
        <v>N/A</v>
      </c>
    </row>
    <row r="505" spans="2:72" x14ac:dyDescent="0.25">
      <c r="B505" s="24">
        <v>42498</v>
      </c>
      <c r="C505" s="79"/>
      <c r="D505" s="80">
        <v>3</v>
      </c>
      <c r="E505" s="87"/>
      <c r="F505" s="106"/>
      <c r="Y505" s="98" t="str">
        <f t="shared" si="49"/>
        <v>N/A</v>
      </c>
      <c r="Z505" s="98" t="str">
        <f t="shared" si="50"/>
        <v>N/A</v>
      </c>
      <c r="BK505" s="130" t="str">
        <f t="shared" si="51"/>
        <v>N/A</v>
      </c>
      <c r="BT505" s="133" t="str">
        <f t="shared" si="52"/>
        <v>N/A</v>
      </c>
    </row>
    <row r="506" spans="2:72" x14ac:dyDescent="0.25">
      <c r="B506" s="24">
        <v>42499</v>
      </c>
      <c r="C506" s="79"/>
      <c r="D506" s="80">
        <v>3</v>
      </c>
      <c r="E506" s="87"/>
      <c r="F506" s="106"/>
      <c r="Y506" s="98" t="str">
        <f t="shared" si="49"/>
        <v>N/A</v>
      </c>
      <c r="Z506" s="98" t="str">
        <f t="shared" si="50"/>
        <v>N/A</v>
      </c>
      <c r="BK506" s="130" t="str">
        <f t="shared" si="51"/>
        <v>N/A</v>
      </c>
      <c r="BT506" s="133" t="str">
        <f t="shared" si="52"/>
        <v>N/A</v>
      </c>
    </row>
    <row r="507" spans="2:72" x14ac:dyDescent="0.25">
      <c r="B507" s="24">
        <v>42500</v>
      </c>
      <c r="C507" s="79"/>
      <c r="D507" s="80">
        <v>3</v>
      </c>
      <c r="E507" s="87"/>
      <c r="F507" s="106"/>
      <c r="Y507" s="98" t="str">
        <f t="shared" si="49"/>
        <v>N/A</v>
      </c>
      <c r="Z507" s="98" t="str">
        <f t="shared" si="50"/>
        <v>N/A</v>
      </c>
      <c r="BK507" s="130" t="str">
        <f t="shared" si="51"/>
        <v>N/A</v>
      </c>
      <c r="BT507" s="133" t="str">
        <f t="shared" si="52"/>
        <v>N/A</v>
      </c>
    </row>
    <row r="508" spans="2:72" x14ac:dyDescent="0.25">
      <c r="B508" s="24">
        <v>42501</v>
      </c>
      <c r="C508" s="79"/>
      <c r="D508" s="80">
        <v>3</v>
      </c>
      <c r="E508" s="87"/>
      <c r="F508" s="106"/>
      <c r="Y508" s="98" t="str">
        <f t="shared" si="49"/>
        <v>N/A</v>
      </c>
      <c r="Z508" s="98" t="str">
        <f t="shared" si="50"/>
        <v>N/A</v>
      </c>
      <c r="BK508" s="130" t="str">
        <f t="shared" si="51"/>
        <v>N/A</v>
      </c>
      <c r="BT508" s="133" t="str">
        <f t="shared" si="52"/>
        <v>N/A</v>
      </c>
    </row>
    <row r="509" spans="2:72" x14ac:dyDescent="0.25">
      <c r="B509" s="24">
        <v>42502</v>
      </c>
      <c r="C509" s="79"/>
      <c r="D509" s="80">
        <v>3</v>
      </c>
      <c r="E509" s="87"/>
      <c r="F509" s="106"/>
      <c r="Y509" s="98" t="str">
        <f t="shared" si="49"/>
        <v>N/A</v>
      </c>
      <c r="Z509" s="98" t="str">
        <f t="shared" si="50"/>
        <v>N/A</v>
      </c>
      <c r="BK509" s="130" t="str">
        <f t="shared" si="51"/>
        <v>N/A</v>
      </c>
      <c r="BT509" s="133" t="str">
        <f t="shared" si="52"/>
        <v>N/A</v>
      </c>
    </row>
    <row r="510" spans="2:72" x14ac:dyDescent="0.25">
      <c r="B510" s="24">
        <v>42503</v>
      </c>
      <c r="C510" s="79"/>
      <c r="D510" s="80">
        <v>3</v>
      </c>
      <c r="E510" s="87"/>
      <c r="F510" s="106"/>
      <c r="Y510" s="98" t="str">
        <f t="shared" si="49"/>
        <v>N/A</v>
      </c>
      <c r="Z510" s="98" t="str">
        <f t="shared" si="50"/>
        <v>N/A</v>
      </c>
      <c r="BK510" s="130" t="str">
        <f t="shared" si="51"/>
        <v>N/A</v>
      </c>
      <c r="BT510" s="133" t="str">
        <f t="shared" si="52"/>
        <v>N/A</v>
      </c>
    </row>
    <row r="511" spans="2:72" x14ac:dyDescent="0.25">
      <c r="B511" s="24">
        <v>42504</v>
      </c>
      <c r="C511" s="79"/>
      <c r="D511" s="80">
        <v>3</v>
      </c>
      <c r="E511" s="87"/>
      <c r="F511" s="106"/>
      <c r="Y511" s="98" t="str">
        <f t="shared" si="49"/>
        <v>N/A</v>
      </c>
      <c r="Z511" s="98" t="str">
        <f t="shared" si="50"/>
        <v>N/A</v>
      </c>
      <c r="BK511" s="130" t="str">
        <f t="shared" si="51"/>
        <v>N/A</v>
      </c>
      <c r="BT511" s="133" t="str">
        <f t="shared" si="52"/>
        <v>N/A</v>
      </c>
    </row>
    <row r="512" spans="2:72" x14ac:dyDescent="0.25">
      <c r="B512" s="24">
        <v>42505</v>
      </c>
      <c r="C512" s="79"/>
      <c r="D512" s="80">
        <v>3</v>
      </c>
      <c r="E512" s="87"/>
      <c r="F512" s="106"/>
      <c r="Y512" s="98" t="str">
        <f t="shared" si="49"/>
        <v>N/A</v>
      </c>
      <c r="Z512" s="98" t="str">
        <f t="shared" si="50"/>
        <v>N/A</v>
      </c>
      <c r="BK512" s="130" t="str">
        <f t="shared" si="51"/>
        <v>N/A</v>
      </c>
      <c r="BT512" s="133" t="str">
        <f t="shared" si="52"/>
        <v>N/A</v>
      </c>
    </row>
    <row r="513" spans="2:72" x14ac:dyDescent="0.25">
      <c r="B513" s="24">
        <v>42506</v>
      </c>
      <c r="C513" s="79"/>
      <c r="D513" s="80">
        <v>3</v>
      </c>
      <c r="E513" s="87"/>
      <c r="F513" s="106"/>
      <c r="Y513" s="98" t="str">
        <f t="shared" si="49"/>
        <v>N/A</v>
      </c>
      <c r="Z513" s="98" t="str">
        <f t="shared" si="50"/>
        <v>N/A</v>
      </c>
      <c r="BK513" s="130" t="str">
        <f t="shared" si="51"/>
        <v>N/A</v>
      </c>
      <c r="BT513" s="133" t="str">
        <f t="shared" si="52"/>
        <v>N/A</v>
      </c>
    </row>
    <row r="514" spans="2:72" x14ac:dyDescent="0.25">
      <c r="B514" s="24">
        <v>42507</v>
      </c>
      <c r="C514" s="79"/>
      <c r="D514" s="80">
        <v>3</v>
      </c>
      <c r="E514" s="87"/>
      <c r="F514" s="106"/>
      <c r="Y514" s="98" t="str">
        <f t="shared" si="49"/>
        <v>N/A</v>
      </c>
      <c r="Z514" s="98" t="str">
        <f t="shared" si="50"/>
        <v>N/A</v>
      </c>
      <c r="BK514" s="130" t="str">
        <f t="shared" si="51"/>
        <v>N/A</v>
      </c>
      <c r="BT514" s="133" t="str">
        <f t="shared" si="52"/>
        <v>N/A</v>
      </c>
    </row>
    <row r="515" spans="2:72" x14ac:dyDescent="0.25">
      <c r="B515" s="24">
        <v>42508</v>
      </c>
      <c r="C515" s="79"/>
      <c r="D515" s="80">
        <v>3</v>
      </c>
      <c r="E515" s="87"/>
      <c r="F515" s="106"/>
      <c r="Y515" s="98" t="str">
        <f t="shared" si="49"/>
        <v>N/A</v>
      </c>
      <c r="Z515" s="98" t="str">
        <f t="shared" si="50"/>
        <v>N/A</v>
      </c>
      <c r="BK515" s="130" t="str">
        <f t="shared" si="51"/>
        <v>N/A</v>
      </c>
      <c r="BT515" s="133" t="str">
        <f t="shared" si="52"/>
        <v>N/A</v>
      </c>
    </row>
    <row r="516" spans="2:72" x14ac:dyDescent="0.25">
      <c r="B516" s="24">
        <v>42509</v>
      </c>
      <c r="C516" s="79"/>
      <c r="D516" s="80"/>
      <c r="E516" s="87"/>
      <c r="F516" s="106"/>
      <c r="Y516" s="98" t="str">
        <f t="shared" si="49"/>
        <v>N/A</v>
      </c>
      <c r="Z516" s="98" t="str">
        <f t="shared" si="50"/>
        <v>N/A</v>
      </c>
      <c r="BK516" s="130" t="str">
        <f t="shared" si="51"/>
        <v>N/A</v>
      </c>
      <c r="BT516" s="133" t="str">
        <f t="shared" si="52"/>
        <v>N/A</v>
      </c>
    </row>
    <row r="517" spans="2:72" x14ac:dyDescent="0.25">
      <c r="B517" s="24">
        <v>42510</v>
      </c>
      <c r="C517" s="79"/>
      <c r="D517" s="80"/>
      <c r="E517" s="87"/>
      <c r="F517" s="106"/>
      <c r="Y517" s="98" t="str">
        <f t="shared" si="49"/>
        <v>N/A</v>
      </c>
      <c r="Z517" s="98" t="str">
        <f t="shared" si="50"/>
        <v>N/A</v>
      </c>
      <c r="BK517" s="130" t="str">
        <f t="shared" si="51"/>
        <v>N/A</v>
      </c>
      <c r="BT517" s="133" t="str">
        <f t="shared" si="52"/>
        <v>N/A</v>
      </c>
    </row>
    <row r="518" spans="2:72" x14ac:dyDescent="0.25">
      <c r="B518" s="24">
        <v>42511</v>
      </c>
      <c r="C518" s="79"/>
      <c r="D518" s="80"/>
      <c r="E518" s="87"/>
      <c r="F518" s="106"/>
      <c r="Y518" s="98" t="str">
        <f t="shared" si="49"/>
        <v>N/A</v>
      </c>
      <c r="Z518" s="98" t="str">
        <f t="shared" si="50"/>
        <v>N/A</v>
      </c>
      <c r="BK518" s="130" t="str">
        <f t="shared" si="51"/>
        <v>N/A</v>
      </c>
      <c r="BT518" s="133" t="str">
        <f t="shared" si="52"/>
        <v>N/A</v>
      </c>
    </row>
    <row r="519" spans="2:72" x14ac:dyDescent="0.25">
      <c r="B519" s="24">
        <v>42512</v>
      </c>
      <c r="C519" s="79"/>
      <c r="D519" s="80"/>
      <c r="E519" s="87"/>
      <c r="F519" s="106"/>
      <c r="Y519" s="98" t="str">
        <f t="shared" si="49"/>
        <v>N/A</v>
      </c>
      <c r="Z519" s="98" t="str">
        <f t="shared" si="50"/>
        <v>N/A</v>
      </c>
      <c r="BK519" s="130" t="str">
        <f t="shared" si="51"/>
        <v>N/A</v>
      </c>
      <c r="BT519" s="133" t="str">
        <f t="shared" si="52"/>
        <v>N/A</v>
      </c>
    </row>
    <row r="520" spans="2:72" x14ac:dyDescent="0.25">
      <c r="B520" s="24">
        <v>42513</v>
      </c>
      <c r="C520" s="79"/>
      <c r="D520" s="80"/>
      <c r="E520" s="87"/>
      <c r="F520" s="106"/>
      <c r="Y520" s="98" t="str">
        <f t="shared" si="49"/>
        <v>N/A</v>
      </c>
      <c r="Z520" s="98" t="str">
        <f t="shared" si="50"/>
        <v>N/A</v>
      </c>
      <c r="BK520" s="130" t="str">
        <f t="shared" si="51"/>
        <v>N/A</v>
      </c>
      <c r="BT520" s="133" t="str">
        <f t="shared" si="52"/>
        <v>N/A</v>
      </c>
    </row>
    <row r="521" spans="2:72" x14ac:dyDescent="0.25">
      <c r="B521" s="24">
        <v>42514</v>
      </c>
      <c r="C521" s="79"/>
      <c r="D521" s="80"/>
      <c r="E521" s="87"/>
      <c r="F521" s="106"/>
      <c r="Y521" s="98" t="str">
        <f t="shared" si="49"/>
        <v>N/A</v>
      </c>
      <c r="Z521" s="98" t="str">
        <f t="shared" si="50"/>
        <v>N/A</v>
      </c>
      <c r="BK521" s="130" t="str">
        <f t="shared" si="51"/>
        <v>N/A</v>
      </c>
      <c r="BT521" s="133" t="str">
        <f t="shared" si="52"/>
        <v>N/A</v>
      </c>
    </row>
    <row r="522" spans="2:72" x14ac:dyDescent="0.25">
      <c r="B522" s="24">
        <v>42515</v>
      </c>
      <c r="C522" s="79"/>
      <c r="D522" s="80"/>
      <c r="E522" s="87"/>
      <c r="F522" s="106"/>
      <c r="Y522" s="98" t="str">
        <f t="shared" si="49"/>
        <v>N/A</v>
      </c>
      <c r="Z522" s="98" t="str">
        <f t="shared" si="50"/>
        <v>N/A</v>
      </c>
      <c r="BK522" s="130" t="str">
        <f t="shared" si="51"/>
        <v>N/A</v>
      </c>
      <c r="BT522" s="133" t="str">
        <f t="shared" si="52"/>
        <v>N/A</v>
      </c>
    </row>
    <row r="523" spans="2:72" x14ac:dyDescent="0.25">
      <c r="B523" s="24">
        <v>42516</v>
      </c>
      <c r="C523" s="79"/>
      <c r="D523" s="80"/>
      <c r="E523" s="87">
        <v>137000</v>
      </c>
      <c r="F523" s="106">
        <v>212799</v>
      </c>
      <c r="Y523" s="98" t="str">
        <f t="shared" si="49"/>
        <v>N/A</v>
      </c>
      <c r="Z523" s="98" t="str">
        <f t="shared" si="50"/>
        <v>N/A</v>
      </c>
      <c r="BK523" s="130" t="str">
        <f t="shared" si="51"/>
        <v>N/A</v>
      </c>
      <c r="BT523" s="133" t="str">
        <f t="shared" si="52"/>
        <v>N/A</v>
      </c>
    </row>
    <row r="524" spans="2:72" x14ac:dyDescent="0.25">
      <c r="B524" s="24">
        <v>42517</v>
      </c>
      <c r="C524" s="79"/>
      <c r="D524" s="80">
        <v>3</v>
      </c>
      <c r="E524" s="87"/>
      <c r="F524" s="106"/>
      <c r="G524" s="115" t="s">
        <v>87</v>
      </c>
      <c r="H524" s="22">
        <v>664.2</v>
      </c>
      <c r="J524" s="4">
        <v>623</v>
      </c>
      <c r="L524" s="4">
        <v>70.099999999999994</v>
      </c>
      <c r="M524" s="4">
        <v>35.200000000000003</v>
      </c>
      <c r="N524" s="28">
        <v>20</v>
      </c>
      <c r="O524" s="23">
        <v>7.36</v>
      </c>
      <c r="P524" s="20" t="s">
        <v>63</v>
      </c>
      <c r="Q524" s="4" t="s">
        <v>82</v>
      </c>
      <c r="T524" s="4">
        <v>13.4</v>
      </c>
      <c r="X524" s="4">
        <v>3</v>
      </c>
      <c r="Y524" s="98" t="str">
        <f t="shared" si="49"/>
        <v>N/A</v>
      </c>
      <c r="Z524" s="98" t="str">
        <f t="shared" si="50"/>
        <v>N/A</v>
      </c>
      <c r="AC524" s="4">
        <v>7.03</v>
      </c>
      <c r="AF524" s="4">
        <v>17677.3</v>
      </c>
      <c r="AH524" s="20">
        <v>2.74</v>
      </c>
      <c r="AI524" s="4">
        <v>-2</v>
      </c>
      <c r="AJ524" s="4">
        <v>0.08</v>
      </c>
      <c r="AK524" s="4" t="s">
        <v>63</v>
      </c>
      <c r="AL524" s="4" t="s">
        <v>63</v>
      </c>
      <c r="AM524" s="4">
        <v>3.56</v>
      </c>
      <c r="AN524" s="4">
        <v>100</v>
      </c>
      <c r="AP524" s="4">
        <v>6.97</v>
      </c>
      <c r="AS524" s="4">
        <v>11624.8</v>
      </c>
      <c r="AU524" s="20">
        <v>0</v>
      </c>
      <c r="AV524" s="4">
        <v>-0.47</v>
      </c>
      <c r="AW524" s="4">
        <v>7.0000000000000007E-2</v>
      </c>
      <c r="AX524" s="4" t="s">
        <v>63</v>
      </c>
      <c r="AY524" s="4" t="s">
        <v>63</v>
      </c>
      <c r="AZ524" s="4">
        <v>2.78</v>
      </c>
      <c r="BA524" s="28">
        <v>100</v>
      </c>
      <c r="BB524" s="22">
        <v>69.900000000000006</v>
      </c>
      <c r="BD524" s="4">
        <v>64.5</v>
      </c>
      <c r="BF524" s="4">
        <v>-0.16200000000000001</v>
      </c>
      <c r="BG524" s="4">
        <v>36.200000000000003</v>
      </c>
      <c r="BH524" s="5">
        <v>7.01</v>
      </c>
      <c r="BK524" s="130" t="str">
        <f t="shared" si="51"/>
        <v>N/A</v>
      </c>
      <c r="BT524" s="133" t="str">
        <f t="shared" si="52"/>
        <v>N/A</v>
      </c>
    </row>
    <row r="525" spans="2:72" x14ac:dyDescent="0.25">
      <c r="B525" s="24">
        <v>42518</v>
      </c>
      <c r="C525" s="79"/>
      <c r="D525" s="80"/>
      <c r="E525" s="87"/>
      <c r="F525" s="106"/>
      <c r="Y525" s="98" t="str">
        <f t="shared" ref="Y525:Y588" si="53">IFERROR(IF((J525*E525)/(AS525*392000)=0,"N/A",(J525*E525)/(AS525*392000)),"N/A")</f>
        <v>N/A</v>
      </c>
      <c r="Z525" s="98" t="str">
        <f t="shared" ref="Z525:Z588" si="54">IFERROR(IF((BI525*E525)/(AS525*392000)=0,"N/A",(BI525*E525)/(AS525*392000)),"N/A")</f>
        <v>N/A</v>
      </c>
      <c r="BK525" s="130" t="str">
        <f t="shared" ref="BK525:BK588" si="55">IFERROR(IF(BI525/BJ525=0,"N/A",BI525/BJ525),"N/A")</f>
        <v>N/A</v>
      </c>
      <c r="BT525" s="133" t="str">
        <f t="shared" ref="BT525:BT588" si="56">IFERROR(IF(BR525/BS525=0,"N/A",BR525/BS525),"N/A")</f>
        <v>N/A</v>
      </c>
    </row>
    <row r="526" spans="2:72" x14ac:dyDescent="0.25">
      <c r="B526" s="24">
        <v>42519</v>
      </c>
      <c r="C526" s="79"/>
      <c r="D526" s="80"/>
      <c r="E526" s="87"/>
      <c r="F526" s="106"/>
      <c r="Y526" s="98" t="str">
        <f t="shared" si="53"/>
        <v>N/A</v>
      </c>
      <c r="Z526" s="98" t="str">
        <f t="shared" si="54"/>
        <v>N/A</v>
      </c>
      <c r="BK526" s="130" t="str">
        <f t="shared" si="55"/>
        <v>N/A</v>
      </c>
      <c r="BT526" s="133" t="str">
        <f t="shared" si="56"/>
        <v>N/A</v>
      </c>
    </row>
    <row r="527" spans="2:72" x14ac:dyDescent="0.25">
      <c r="B527" s="24">
        <v>42520</v>
      </c>
      <c r="C527" s="79"/>
      <c r="D527" s="80"/>
      <c r="E527" s="87"/>
      <c r="F527" s="106"/>
      <c r="Y527" s="98" t="str">
        <f t="shared" si="53"/>
        <v>N/A</v>
      </c>
      <c r="Z527" s="98" t="str">
        <f t="shared" si="54"/>
        <v>N/A</v>
      </c>
      <c r="BK527" s="130" t="str">
        <f t="shared" si="55"/>
        <v>N/A</v>
      </c>
      <c r="BT527" s="133" t="str">
        <f t="shared" si="56"/>
        <v>N/A</v>
      </c>
    </row>
    <row r="528" spans="2:72" x14ac:dyDescent="0.25">
      <c r="B528" s="24">
        <v>42521</v>
      </c>
      <c r="C528" s="79"/>
      <c r="D528" s="80"/>
      <c r="E528" s="87"/>
      <c r="F528" s="106"/>
      <c r="Y528" s="98" t="str">
        <f t="shared" si="53"/>
        <v>N/A</v>
      </c>
      <c r="Z528" s="98" t="str">
        <f t="shared" si="54"/>
        <v>N/A</v>
      </c>
      <c r="BK528" s="130" t="str">
        <f t="shared" si="55"/>
        <v>N/A</v>
      </c>
      <c r="BT528" s="133" t="str">
        <f t="shared" si="56"/>
        <v>N/A</v>
      </c>
    </row>
    <row r="529" spans="2:72" x14ac:dyDescent="0.25">
      <c r="B529" s="24">
        <v>42522</v>
      </c>
      <c r="C529" s="79">
        <v>160000</v>
      </c>
      <c r="D529" s="80"/>
      <c r="E529" s="87"/>
      <c r="F529" s="106"/>
      <c r="Y529" s="98" t="str">
        <f t="shared" si="53"/>
        <v>N/A</v>
      </c>
      <c r="Z529" s="98" t="str">
        <f t="shared" si="54"/>
        <v>N/A</v>
      </c>
      <c r="BK529" s="130" t="str">
        <f t="shared" si="55"/>
        <v>N/A</v>
      </c>
      <c r="BT529" s="133" t="str">
        <f t="shared" si="56"/>
        <v>N/A</v>
      </c>
    </row>
    <row r="530" spans="2:72" x14ac:dyDescent="0.25">
      <c r="B530" s="24">
        <v>42523</v>
      </c>
      <c r="C530" s="79">
        <v>160000</v>
      </c>
      <c r="D530" s="80">
        <v>3</v>
      </c>
      <c r="E530" s="87">
        <v>158000</v>
      </c>
      <c r="F530" s="106">
        <v>181125</v>
      </c>
      <c r="Y530" s="98" t="str">
        <f t="shared" si="53"/>
        <v>N/A</v>
      </c>
      <c r="Z530" s="98" t="str">
        <f t="shared" si="54"/>
        <v>N/A</v>
      </c>
      <c r="BK530" s="130" t="str">
        <f t="shared" si="55"/>
        <v>N/A</v>
      </c>
      <c r="BT530" s="133" t="str">
        <f t="shared" si="56"/>
        <v>N/A</v>
      </c>
    </row>
    <row r="531" spans="2:72" x14ac:dyDescent="0.25">
      <c r="B531" s="24">
        <v>42524</v>
      </c>
      <c r="C531" s="79">
        <v>160000</v>
      </c>
      <c r="D531" s="80">
        <v>3</v>
      </c>
      <c r="E531" s="87"/>
      <c r="F531" s="106"/>
      <c r="G531" s="115" t="s">
        <v>87</v>
      </c>
      <c r="P531" s="20" t="s">
        <v>63</v>
      </c>
      <c r="Q531" s="4" t="s">
        <v>82</v>
      </c>
      <c r="T531" s="4">
        <v>13.4</v>
      </c>
      <c r="X531" s="4">
        <v>2.4</v>
      </c>
      <c r="Y531" s="98" t="str">
        <f t="shared" si="53"/>
        <v>N/A</v>
      </c>
      <c r="Z531" s="98" t="str">
        <f t="shared" si="54"/>
        <v>N/A</v>
      </c>
      <c r="AH531" s="20">
        <v>1.85</v>
      </c>
      <c r="AI531" s="4">
        <v>-1.41</v>
      </c>
      <c r="AJ531" s="4">
        <v>0.08</v>
      </c>
      <c r="AK531" s="4" t="s">
        <v>63</v>
      </c>
      <c r="AL531" s="4" t="s">
        <v>63</v>
      </c>
      <c r="AM531" s="4">
        <v>3.8</v>
      </c>
      <c r="AN531" s="4">
        <v>100</v>
      </c>
      <c r="AU531" s="20">
        <v>0.01</v>
      </c>
      <c r="AV531" s="4">
        <v>-0.6</v>
      </c>
      <c r="AW531" s="4">
        <v>7.0000000000000007E-2</v>
      </c>
      <c r="AX531" s="4" t="s">
        <v>82</v>
      </c>
      <c r="AY531" s="4" t="s">
        <v>63</v>
      </c>
      <c r="AZ531" s="4">
        <v>2.82</v>
      </c>
      <c r="BA531" s="28">
        <v>100</v>
      </c>
      <c r="BK531" s="130" t="str">
        <f t="shared" si="55"/>
        <v>N/A</v>
      </c>
      <c r="BT531" s="133" t="str">
        <f t="shared" si="56"/>
        <v>N/A</v>
      </c>
    </row>
    <row r="532" spans="2:72" x14ac:dyDescent="0.25">
      <c r="B532" s="24">
        <v>42525</v>
      </c>
      <c r="C532" s="79">
        <v>160000</v>
      </c>
      <c r="D532" s="80"/>
      <c r="E532" s="87">
        <v>110000</v>
      </c>
      <c r="F532" s="106">
        <v>121415</v>
      </c>
      <c r="Y532" s="98" t="str">
        <f t="shared" si="53"/>
        <v>N/A</v>
      </c>
      <c r="Z532" s="98" t="str">
        <f t="shared" si="54"/>
        <v>N/A</v>
      </c>
      <c r="BK532" s="130" t="str">
        <f t="shared" si="55"/>
        <v>N/A</v>
      </c>
      <c r="BT532" s="133" t="str">
        <f t="shared" si="56"/>
        <v>N/A</v>
      </c>
    </row>
    <row r="533" spans="2:72" x14ac:dyDescent="0.25">
      <c r="B533" s="24">
        <v>42526</v>
      </c>
      <c r="C533" s="79">
        <v>160000</v>
      </c>
      <c r="D533" s="80">
        <v>3</v>
      </c>
      <c r="E533" s="87">
        <v>81800</v>
      </c>
      <c r="F533" s="106">
        <v>88319</v>
      </c>
      <c r="G533" s="115" t="s">
        <v>87</v>
      </c>
      <c r="P533" s="20" t="s">
        <v>63</v>
      </c>
      <c r="Q533" s="4" t="s">
        <v>82</v>
      </c>
      <c r="T533" s="4">
        <v>13.4</v>
      </c>
      <c r="X533" s="4">
        <v>1.7</v>
      </c>
      <c r="Y533" s="98" t="str">
        <f t="shared" si="53"/>
        <v>N/A</v>
      </c>
      <c r="Z533" s="98" t="str">
        <f t="shared" si="54"/>
        <v>N/A</v>
      </c>
      <c r="AH533" s="20">
        <v>1.58</v>
      </c>
      <c r="AI533" s="4">
        <v>-1.41</v>
      </c>
      <c r="AJ533" s="4">
        <v>0.08</v>
      </c>
      <c r="AK533" s="4" t="s">
        <v>63</v>
      </c>
      <c r="AL533" s="4" t="s">
        <v>63</v>
      </c>
      <c r="AM533" s="4">
        <v>3.98</v>
      </c>
      <c r="AN533" s="4">
        <v>100</v>
      </c>
      <c r="AU533" s="20">
        <v>1.76</v>
      </c>
      <c r="AV533" s="4">
        <v>-1.1499999999999999</v>
      </c>
      <c r="AW533" s="4">
        <v>0.08</v>
      </c>
      <c r="AX533" s="4" t="s">
        <v>63</v>
      </c>
      <c r="AY533" s="4" t="s">
        <v>63</v>
      </c>
      <c r="AZ533" s="4">
        <v>2.83</v>
      </c>
      <c r="BA533" s="28">
        <v>100</v>
      </c>
      <c r="BK533" s="130" t="str">
        <f t="shared" si="55"/>
        <v>N/A</v>
      </c>
      <c r="BT533" s="133" t="str">
        <f t="shared" si="56"/>
        <v>N/A</v>
      </c>
    </row>
    <row r="534" spans="2:72" x14ac:dyDescent="0.25">
      <c r="B534" s="24">
        <v>42527</v>
      </c>
      <c r="C534" s="79">
        <v>160000</v>
      </c>
      <c r="D534" s="80">
        <v>3</v>
      </c>
      <c r="E534" s="87">
        <v>158600</v>
      </c>
      <c r="F534" s="106">
        <v>129697</v>
      </c>
      <c r="G534" s="115" t="s">
        <v>87</v>
      </c>
      <c r="H534" s="22">
        <v>487.9</v>
      </c>
      <c r="J534" s="4">
        <v>630</v>
      </c>
      <c r="L534" s="4">
        <v>93.4</v>
      </c>
      <c r="N534" s="28">
        <v>22</v>
      </c>
      <c r="O534" s="23">
        <v>9.51</v>
      </c>
      <c r="P534" s="20" t="s">
        <v>63</v>
      </c>
      <c r="Q534" s="4" t="s">
        <v>82</v>
      </c>
      <c r="T534" s="4">
        <v>13.4</v>
      </c>
      <c r="X534" s="4">
        <v>2.1</v>
      </c>
      <c r="Y534" s="98">
        <f t="shared" si="53"/>
        <v>2.1742971691790253E-2</v>
      </c>
      <c r="Z534" s="98" t="str">
        <f t="shared" si="54"/>
        <v>N/A</v>
      </c>
      <c r="AC534" s="4">
        <v>7.01</v>
      </c>
      <c r="AF534" s="4">
        <v>15344.1</v>
      </c>
      <c r="AH534" s="20">
        <v>1.83</v>
      </c>
      <c r="AI534" s="4">
        <v>-1.62</v>
      </c>
      <c r="AJ534" s="4">
        <v>0.08</v>
      </c>
      <c r="AK534" s="4" t="s">
        <v>63</v>
      </c>
      <c r="AL534" s="4" t="s">
        <v>63</v>
      </c>
      <c r="AM534" s="4">
        <v>3.85</v>
      </c>
      <c r="AN534" s="4">
        <v>99</v>
      </c>
      <c r="AP534" s="4">
        <v>6.98</v>
      </c>
      <c r="AS534" s="4">
        <v>11723</v>
      </c>
      <c r="AU534" s="20">
        <v>1.48</v>
      </c>
      <c r="AV534" s="4">
        <v>-1.48</v>
      </c>
      <c r="AW534" s="4">
        <v>0.08</v>
      </c>
      <c r="AX534" s="4" t="s">
        <v>63</v>
      </c>
      <c r="AY534" s="4" t="s">
        <v>63</v>
      </c>
      <c r="AZ534" s="4">
        <v>2.73</v>
      </c>
      <c r="BA534" s="28">
        <v>100</v>
      </c>
      <c r="BB534" s="22">
        <v>13.6</v>
      </c>
      <c r="BD534" s="4">
        <v>72.3</v>
      </c>
      <c r="BF534" s="4">
        <v>0.111</v>
      </c>
      <c r="BH534" s="5">
        <v>7.03</v>
      </c>
      <c r="BK534" s="130" t="str">
        <f t="shared" si="55"/>
        <v>N/A</v>
      </c>
      <c r="BT534" s="133" t="str">
        <f t="shared" si="56"/>
        <v>N/A</v>
      </c>
    </row>
    <row r="535" spans="2:72" x14ac:dyDescent="0.25">
      <c r="B535" s="24">
        <v>42528</v>
      </c>
      <c r="C535" s="79">
        <v>160000</v>
      </c>
      <c r="D535" s="80">
        <v>3</v>
      </c>
      <c r="E535" s="87">
        <v>209300</v>
      </c>
      <c r="F535" s="106">
        <v>197943</v>
      </c>
      <c r="G535" s="115" t="s">
        <v>87</v>
      </c>
      <c r="P535" s="20" t="s">
        <v>63</v>
      </c>
      <c r="Q535" s="4" t="s">
        <v>82</v>
      </c>
      <c r="T535" s="4">
        <v>13.4</v>
      </c>
      <c r="X535" s="4">
        <v>2.4</v>
      </c>
      <c r="Y535" s="98" t="str">
        <f t="shared" si="53"/>
        <v>N/A</v>
      </c>
      <c r="Z535" s="98" t="str">
        <f t="shared" si="54"/>
        <v>N/A</v>
      </c>
      <c r="AH535" s="20">
        <v>1.6</v>
      </c>
      <c r="AI535" s="4">
        <v>-1.26</v>
      </c>
      <c r="AJ535" s="4">
        <v>0.08</v>
      </c>
      <c r="AK535" s="4" t="s">
        <v>63</v>
      </c>
      <c r="AL535" s="4" t="s">
        <v>63</v>
      </c>
      <c r="AM535" s="4">
        <v>3.74</v>
      </c>
      <c r="AN535" s="4">
        <v>100</v>
      </c>
      <c r="AU535" s="20">
        <v>1.76</v>
      </c>
      <c r="AV535" s="4">
        <v>-1.88</v>
      </c>
      <c r="AW535" s="4">
        <v>0.06</v>
      </c>
      <c r="AX535" s="4" t="s">
        <v>63</v>
      </c>
      <c r="AY535" s="4" t="s">
        <v>63</v>
      </c>
      <c r="AZ535" s="4">
        <v>2.85</v>
      </c>
      <c r="BA535" s="28">
        <v>100</v>
      </c>
      <c r="BK535" s="130" t="str">
        <f t="shared" si="55"/>
        <v>N/A</v>
      </c>
      <c r="BT535" s="133" t="str">
        <f t="shared" si="56"/>
        <v>N/A</v>
      </c>
    </row>
    <row r="536" spans="2:72" x14ac:dyDescent="0.25">
      <c r="B536" s="24">
        <v>42529</v>
      </c>
      <c r="C536" s="79">
        <v>160000</v>
      </c>
      <c r="D536" s="80">
        <v>3</v>
      </c>
      <c r="E536" s="87">
        <v>149300</v>
      </c>
      <c r="F536" s="106">
        <v>191607</v>
      </c>
      <c r="G536" s="115" t="s">
        <v>87</v>
      </c>
      <c r="H536" s="22">
        <v>189</v>
      </c>
      <c r="J536" s="4">
        <v>656</v>
      </c>
      <c r="L536" s="4">
        <v>111.1</v>
      </c>
      <c r="N536" s="28">
        <v>22</v>
      </c>
      <c r="O536" s="23">
        <v>9.41</v>
      </c>
      <c r="P536" s="20" t="s">
        <v>63</v>
      </c>
      <c r="Q536" s="4" t="s">
        <v>82</v>
      </c>
      <c r="T536" s="4">
        <v>13.4</v>
      </c>
      <c r="X536" s="4">
        <v>2.1</v>
      </c>
      <c r="Y536" s="98">
        <f t="shared" si="53"/>
        <v>2.1420706589720138E-2</v>
      </c>
      <c r="Z536" s="98" t="str">
        <f t="shared" si="54"/>
        <v>N/A</v>
      </c>
      <c r="AC536" s="4">
        <v>6.89</v>
      </c>
      <c r="AF536" s="4">
        <v>15963</v>
      </c>
      <c r="AH536" s="20">
        <v>2.4500000000000002</v>
      </c>
      <c r="AI536" s="4">
        <v>-2</v>
      </c>
      <c r="AJ536" s="4">
        <v>0.08</v>
      </c>
      <c r="AK536" s="4" t="s">
        <v>63</v>
      </c>
      <c r="AL536" s="4" t="s">
        <v>63</v>
      </c>
      <c r="AM536" s="4">
        <v>4.63</v>
      </c>
      <c r="AN536" s="4">
        <v>100</v>
      </c>
      <c r="AP536" s="4">
        <v>6.9</v>
      </c>
      <c r="AS536" s="4">
        <v>11663.9</v>
      </c>
      <c r="AU536" s="20">
        <v>2.57</v>
      </c>
      <c r="AV536" s="4">
        <v>-2.38</v>
      </c>
      <c r="AW536" s="4">
        <v>0.06</v>
      </c>
      <c r="AX536" s="4" t="s">
        <v>63</v>
      </c>
      <c r="AY536" s="4" t="s">
        <v>63</v>
      </c>
      <c r="AZ536" s="4">
        <v>3.57</v>
      </c>
      <c r="BA536" s="28">
        <v>100</v>
      </c>
      <c r="BB536" s="22">
        <v>4.4000000000000004</v>
      </c>
      <c r="BD536" s="4">
        <v>64.599999999999994</v>
      </c>
      <c r="BF536" s="4">
        <v>-7.0000000000000001E-3</v>
      </c>
      <c r="BH536" s="5">
        <v>7.28</v>
      </c>
      <c r="BK536" s="130" t="str">
        <f t="shared" si="55"/>
        <v>N/A</v>
      </c>
      <c r="BT536" s="133" t="str">
        <f t="shared" si="56"/>
        <v>N/A</v>
      </c>
    </row>
    <row r="537" spans="2:72" x14ac:dyDescent="0.25">
      <c r="B537" s="24">
        <v>42530</v>
      </c>
      <c r="C537" s="79">
        <v>160000</v>
      </c>
      <c r="D537" s="80">
        <v>3</v>
      </c>
      <c r="E537" s="87"/>
      <c r="F537" s="106"/>
      <c r="G537" s="115" t="s">
        <v>87</v>
      </c>
      <c r="P537" s="20" t="s">
        <v>63</v>
      </c>
      <c r="Q537" s="4" t="s">
        <v>82</v>
      </c>
      <c r="T537" s="4">
        <v>13.4</v>
      </c>
      <c r="X537" s="4">
        <v>2.9</v>
      </c>
      <c r="Y537" s="98" t="str">
        <f t="shared" si="53"/>
        <v>N/A</v>
      </c>
      <c r="Z537" s="98" t="str">
        <f t="shared" si="54"/>
        <v>N/A</v>
      </c>
      <c r="AH537" s="20">
        <v>1.63</v>
      </c>
      <c r="AI537" s="4">
        <v>-1.55</v>
      </c>
      <c r="AJ537" s="4">
        <v>0.08</v>
      </c>
      <c r="AK537" s="4" t="s">
        <v>63</v>
      </c>
      <c r="AL537" s="4" t="s">
        <v>63</v>
      </c>
      <c r="AM537" s="4">
        <v>4.0199999999999996</v>
      </c>
      <c r="AN537" s="4">
        <v>100</v>
      </c>
      <c r="AU537" s="20">
        <v>1.57</v>
      </c>
      <c r="AV537" s="4">
        <v>-1.5</v>
      </c>
      <c r="AW537" s="4">
        <v>0.06</v>
      </c>
      <c r="AX537" s="4" t="s">
        <v>63</v>
      </c>
      <c r="AY537" s="4" t="s">
        <v>63</v>
      </c>
      <c r="AZ537" s="4">
        <v>3.44</v>
      </c>
      <c r="BA537" s="28">
        <v>100</v>
      </c>
      <c r="BK537" s="130" t="str">
        <f t="shared" si="55"/>
        <v>N/A</v>
      </c>
      <c r="BT537" s="133" t="str">
        <f t="shared" si="56"/>
        <v>N/A</v>
      </c>
    </row>
    <row r="538" spans="2:72" x14ac:dyDescent="0.25">
      <c r="B538" s="24">
        <v>42531</v>
      </c>
      <c r="C538" s="79">
        <v>160000</v>
      </c>
      <c r="D538" s="80">
        <v>3</v>
      </c>
      <c r="E538" s="87">
        <v>164400</v>
      </c>
      <c r="F538" s="106">
        <v>147362</v>
      </c>
      <c r="Y538" s="98" t="str">
        <f t="shared" si="53"/>
        <v>N/A</v>
      </c>
      <c r="Z538" s="98" t="str">
        <f t="shared" si="54"/>
        <v>N/A</v>
      </c>
      <c r="BK538" s="130" t="str">
        <f t="shared" si="55"/>
        <v>N/A</v>
      </c>
      <c r="BT538" s="133" t="str">
        <f t="shared" si="56"/>
        <v>N/A</v>
      </c>
    </row>
    <row r="539" spans="2:72" x14ac:dyDescent="0.25">
      <c r="B539" s="24">
        <v>42532</v>
      </c>
      <c r="C539" s="79">
        <v>160000</v>
      </c>
      <c r="D539" s="80">
        <v>3</v>
      </c>
      <c r="E539" s="87">
        <v>80300</v>
      </c>
      <c r="F539" s="106">
        <v>107389</v>
      </c>
      <c r="G539" s="115" t="s">
        <v>87</v>
      </c>
      <c r="P539" s="20" t="s">
        <v>63</v>
      </c>
      <c r="Q539" s="4" t="s">
        <v>82</v>
      </c>
      <c r="T539" s="4">
        <v>13.4</v>
      </c>
      <c r="X539" s="4">
        <v>2.4</v>
      </c>
      <c r="Y539" s="98" t="str">
        <f t="shared" si="53"/>
        <v>N/A</v>
      </c>
      <c r="Z539" s="98" t="str">
        <f t="shared" si="54"/>
        <v>N/A</v>
      </c>
      <c r="AH539" s="20">
        <v>0</v>
      </c>
      <c r="AI539" s="4">
        <v>-0.66</v>
      </c>
      <c r="AJ539" s="4">
        <v>0.09</v>
      </c>
      <c r="AK539" s="4" t="s">
        <v>82</v>
      </c>
      <c r="AL539" s="4" t="s">
        <v>82</v>
      </c>
      <c r="AM539" s="4">
        <v>3.27</v>
      </c>
      <c r="AN539" s="4">
        <v>100</v>
      </c>
      <c r="AU539" s="20">
        <v>2.25</v>
      </c>
      <c r="AV539" s="4">
        <v>-2.0499999999999998</v>
      </c>
      <c r="AW539" s="4">
        <v>7.0000000000000007E-2</v>
      </c>
      <c r="AX539" s="4" t="s">
        <v>63</v>
      </c>
      <c r="AY539" s="4" t="s">
        <v>63</v>
      </c>
      <c r="AZ539" s="4">
        <v>3.42</v>
      </c>
      <c r="BA539" s="28">
        <v>100</v>
      </c>
      <c r="BK539" s="130" t="str">
        <f t="shared" si="55"/>
        <v>N/A</v>
      </c>
      <c r="BT539" s="133" t="str">
        <f t="shared" si="56"/>
        <v>N/A</v>
      </c>
    </row>
    <row r="540" spans="2:72" x14ac:dyDescent="0.25">
      <c r="B540" s="24">
        <v>42533</v>
      </c>
      <c r="C540" s="79">
        <v>160000</v>
      </c>
      <c r="D540" s="80">
        <v>3</v>
      </c>
      <c r="E540" s="87">
        <v>99400</v>
      </c>
      <c r="F540" s="106">
        <v>102926</v>
      </c>
      <c r="G540" s="115" t="s">
        <v>87</v>
      </c>
      <c r="P540" s="20" t="s">
        <v>63</v>
      </c>
      <c r="Q540" s="4" t="s">
        <v>82</v>
      </c>
      <c r="T540" s="4">
        <v>13.4</v>
      </c>
      <c r="X540" s="4">
        <v>2.2999999999999998</v>
      </c>
      <c r="Y540" s="98" t="str">
        <f t="shared" si="53"/>
        <v>N/A</v>
      </c>
      <c r="Z540" s="98" t="str">
        <f t="shared" si="54"/>
        <v>N/A</v>
      </c>
      <c r="AH540" s="20">
        <v>1.68</v>
      </c>
      <c r="AI540" s="4">
        <v>-1.34</v>
      </c>
      <c r="AJ540" s="4">
        <v>0.08</v>
      </c>
      <c r="AK540" s="4" t="s">
        <v>63</v>
      </c>
      <c r="AL540" s="4" t="s">
        <v>63</v>
      </c>
      <c r="AM540" s="4">
        <v>3.19</v>
      </c>
      <c r="AN540" s="4">
        <v>100</v>
      </c>
      <c r="AU540" s="20">
        <v>1.62</v>
      </c>
      <c r="AV540" s="4">
        <v>-1.48</v>
      </c>
      <c r="AW540" s="4">
        <v>0.12</v>
      </c>
      <c r="AX540" s="4" t="s">
        <v>63</v>
      </c>
      <c r="AY540" s="4" t="s">
        <v>63</v>
      </c>
      <c r="AZ540" s="4">
        <v>3.26</v>
      </c>
      <c r="BA540" s="28">
        <v>100</v>
      </c>
      <c r="BK540" s="130" t="str">
        <f t="shared" si="55"/>
        <v>N/A</v>
      </c>
      <c r="BT540" s="133" t="str">
        <f t="shared" si="56"/>
        <v>N/A</v>
      </c>
    </row>
    <row r="541" spans="2:72" x14ac:dyDescent="0.25">
      <c r="B541" s="24">
        <v>42534</v>
      </c>
      <c r="C541" s="79">
        <v>160000</v>
      </c>
      <c r="D541" s="80">
        <v>3</v>
      </c>
      <c r="E541" s="87">
        <v>214300</v>
      </c>
      <c r="F541" s="106">
        <v>136293</v>
      </c>
      <c r="G541" s="115" t="s">
        <v>87</v>
      </c>
      <c r="H541" s="22">
        <v>171.6</v>
      </c>
      <c r="J541" s="4">
        <v>554</v>
      </c>
      <c r="L541" s="4">
        <v>77.2</v>
      </c>
      <c r="N541" s="28">
        <v>22</v>
      </c>
      <c r="O541" s="23">
        <v>9.31</v>
      </c>
      <c r="P541" s="20" t="s">
        <v>63</v>
      </c>
      <c r="Q541" s="4" t="s">
        <v>82</v>
      </c>
      <c r="T541" s="4">
        <v>13.4</v>
      </c>
      <c r="X541" s="4">
        <v>2.4</v>
      </c>
      <c r="Y541" s="98">
        <f t="shared" si="53"/>
        <v>1.9660029542488855E-2</v>
      </c>
      <c r="Z541" s="98" t="str">
        <f t="shared" si="54"/>
        <v>N/A</v>
      </c>
      <c r="AC541" s="4">
        <v>6.97</v>
      </c>
      <c r="AF541" s="4">
        <v>12325.9</v>
      </c>
      <c r="AH541" s="20">
        <v>1.45</v>
      </c>
      <c r="AI541" s="4">
        <v>-1.21</v>
      </c>
      <c r="AJ541" s="4">
        <v>0.08</v>
      </c>
      <c r="AK541" s="4" t="s">
        <v>63</v>
      </c>
      <c r="AL541" s="4" t="s">
        <v>63</v>
      </c>
      <c r="AM541" s="4">
        <v>3.29</v>
      </c>
      <c r="AN541" s="4">
        <v>100</v>
      </c>
      <c r="AP541" s="4">
        <v>6.87</v>
      </c>
      <c r="AS541" s="4">
        <v>15405</v>
      </c>
      <c r="AU541" s="20">
        <v>1.6</v>
      </c>
      <c r="AV541" s="4">
        <v>-1.1200000000000001</v>
      </c>
      <c r="AW541" s="4">
        <v>0.06</v>
      </c>
      <c r="AX541" s="4" t="s">
        <v>63</v>
      </c>
      <c r="AY541" s="4" t="s">
        <v>63</v>
      </c>
      <c r="AZ541" s="4">
        <v>3.09</v>
      </c>
      <c r="BA541" s="28">
        <v>100</v>
      </c>
      <c r="BB541" s="22">
        <v>23</v>
      </c>
      <c r="BD541" s="4">
        <v>172</v>
      </c>
      <c r="BF541" s="4">
        <v>-0.13500000000000001</v>
      </c>
      <c r="BH541" s="5">
        <v>7.14</v>
      </c>
      <c r="BK541" s="130" t="str">
        <f t="shared" si="55"/>
        <v>N/A</v>
      </c>
      <c r="BT541" s="133" t="str">
        <f t="shared" si="56"/>
        <v>N/A</v>
      </c>
    </row>
    <row r="542" spans="2:72" x14ac:dyDescent="0.25">
      <c r="B542" s="24">
        <v>42535</v>
      </c>
      <c r="C542" s="79">
        <v>160000</v>
      </c>
      <c r="D542" s="80">
        <v>3</v>
      </c>
      <c r="E542" s="87">
        <v>179800</v>
      </c>
      <c r="F542" s="106">
        <v>207578</v>
      </c>
      <c r="G542" s="115" t="s">
        <v>87</v>
      </c>
      <c r="P542" s="20" t="s">
        <v>63</v>
      </c>
      <c r="Q542" s="4" t="s">
        <v>82</v>
      </c>
      <c r="T542" s="4">
        <v>13.4</v>
      </c>
      <c r="X542" s="4">
        <v>2</v>
      </c>
      <c r="Y542" s="98" t="str">
        <f t="shared" si="53"/>
        <v>N/A</v>
      </c>
      <c r="Z542" s="98" t="str">
        <f t="shared" si="54"/>
        <v>N/A</v>
      </c>
      <c r="AC542" s="4">
        <v>7.04</v>
      </c>
      <c r="AH542" s="20">
        <v>1.57</v>
      </c>
      <c r="AI542" s="4">
        <v>-1.4</v>
      </c>
      <c r="AJ542" s="4">
        <v>0.08</v>
      </c>
      <c r="AK542" s="4" t="s">
        <v>63</v>
      </c>
      <c r="AL542" s="4" t="s">
        <v>63</v>
      </c>
      <c r="AM542" s="4">
        <v>3.04</v>
      </c>
      <c r="AN542" s="4">
        <v>100</v>
      </c>
      <c r="AU542" s="20">
        <v>1.57</v>
      </c>
      <c r="AV542" s="4">
        <v>-1.76</v>
      </c>
      <c r="AW542" s="4">
        <v>0.08</v>
      </c>
      <c r="AX542" s="4" t="s">
        <v>63</v>
      </c>
      <c r="AY542" s="4" t="s">
        <v>63</v>
      </c>
      <c r="AZ542" s="4">
        <v>3.23</v>
      </c>
      <c r="BA542" s="28">
        <v>100</v>
      </c>
      <c r="BK542" s="130" t="str">
        <f t="shared" si="55"/>
        <v>N/A</v>
      </c>
      <c r="BT542" s="133" t="str">
        <f t="shared" si="56"/>
        <v>N/A</v>
      </c>
    </row>
    <row r="543" spans="2:72" x14ac:dyDescent="0.25">
      <c r="B543" s="24">
        <v>42536</v>
      </c>
      <c r="C543" s="79">
        <v>160000</v>
      </c>
      <c r="D543" s="80">
        <v>3</v>
      </c>
      <c r="E543" s="87">
        <v>168100</v>
      </c>
      <c r="F543" s="106">
        <v>166800</v>
      </c>
      <c r="G543" s="115" t="s">
        <v>87</v>
      </c>
      <c r="P543" s="20" t="s">
        <v>63</v>
      </c>
      <c r="Q543" s="4" t="s">
        <v>82</v>
      </c>
      <c r="T543" s="4">
        <v>13.4</v>
      </c>
      <c r="X543" s="4">
        <v>1.9</v>
      </c>
      <c r="Y543" s="98" t="str">
        <f t="shared" si="53"/>
        <v>N/A</v>
      </c>
      <c r="Z543" s="98" t="str">
        <f t="shared" si="54"/>
        <v>N/A</v>
      </c>
      <c r="AC543" s="4">
        <v>7.18</v>
      </c>
      <c r="AH543" s="20">
        <v>1.5</v>
      </c>
      <c r="AI543" s="4">
        <v>-1.86</v>
      </c>
      <c r="AJ543" s="4">
        <v>7.0000000000000007E-2</v>
      </c>
      <c r="AK543" s="4" t="s">
        <v>63</v>
      </c>
      <c r="AL543" s="4" t="s">
        <v>63</v>
      </c>
      <c r="AM543" s="4">
        <v>3.21</v>
      </c>
      <c r="AN543" s="4">
        <v>100</v>
      </c>
      <c r="AU543" s="20">
        <v>1.64</v>
      </c>
      <c r="AV543" s="4">
        <v>-1.49</v>
      </c>
      <c r="AW543" s="4">
        <v>0.08</v>
      </c>
      <c r="AX543" s="4" t="s">
        <v>63</v>
      </c>
      <c r="AY543" s="4" t="s">
        <v>63</v>
      </c>
      <c r="AZ543" s="4">
        <v>2.71</v>
      </c>
      <c r="BA543" s="28">
        <v>100</v>
      </c>
      <c r="BK543" s="130" t="str">
        <f t="shared" si="55"/>
        <v>N/A</v>
      </c>
      <c r="BT543" s="133" t="str">
        <f t="shared" si="56"/>
        <v>N/A</v>
      </c>
    </row>
    <row r="544" spans="2:72" x14ac:dyDescent="0.25">
      <c r="B544" s="24">
        <v>42537</v>
      </c>
      <c r="C544" s="79">
        <v>160000</v>
      </c>
      <c r="D544" s="80">
        <v>3</v>
      </c>
      <c r="E544" s="87">
        <v>119300</v>
      </c>
      <c r="F544" s="106">
        <v>125200</v>
      </c>
      <c r="G544" s="115" t="s">
        <v>87</v>
      </c>
      <c r="P544" s="20" t="s">
        <v>63</v>
      </c>
      <c r="Q544" s="4" t="s">
        <v>82</v>
      </c>
      <c r="T544" s="4">
        <v>13.4</v>
      </c>
      <c r="Y544" s="98" t="str">
        <f t="shared" si="53"/>
        <v>N/A</v>
      </c>
      <c r="Z544" s="98" t="str">
        <f t="shared" si="54"/>
        <v>N/A</v>
      </c>
      <c r="AK544" s="4" t="s">
        <v>63</v>
      </c>
      <c r="AL544" s="4" t="s">
        <v>63</v>
      </c>
      <c r="AN544" s="4">
        <v>100</v>
      </c>
      <c r="AX544" s="4" t="s">
        <v>63</v>
      </c>
      <c r="AY544" s="4" t="s">
        <v>63</v>
      </c>
      <c r="BA544" s="28">
        <v>100</v>
      </c>
      <c r="BK544" s="130" t="str">
        <f t="shared" si="55"/>
        <v>N/A</v>
      </c>
      <c r="BT544" s="133" t="str">
        <f t="shared" si="56"/>
        <v>N/A</v>
      </c>
    </row>
    <row r="545" spans="2:72" x14ac:dyDescent="0.25">
      <c r="B545" s="24">
        <v>42538</v>
      </c>
      <c r="C545" s="79">
        <v>160000</v>
      </c>
      <c r="D545" s="80">
        <v>3</v>
      </c>
      <c r="E545" s="87">
        <v>172200</v>
      </c>
      <c r="F545" s="106">
        <v>166800</v>
      </c>
      <c r="G545" s="115" t="s">
        <v>87</v>
      </c>
      <c r="P545" s="20" t="s">
        <v>63</v>
      </c>
      <c r="Q545" s="4" t="s">
        <v>82</v>
      </c>
      <c r="T545" s="4">
        <v>13.4</v>
      </c>
      <c r="X545" s="4">
        <v>2.2999999999999998</v>
      </c>
      <c r="Y545" s="98" t="str">
        <f t="shared" si="53"/>
        <v>N/A</v>
      </c>
      <c r="Z545" s="98" t="str">
        <f t="shared" si="54"/>
        <v>N/A</v>
      </c>
      <c r="AC545" s="4">
        <v>7.12</v>
      </c>
      <c r="AH545" s="20">
        <v>1.6</v>
      </c>
      <c r="AI545" s="4">
        <v>-1.54</v>
      </c>
      <c r="AJ545" s="4">
        <v>0.08</v>
      </c>
      <c r="AK545" s="4" t="s">
        <v>63</v>
      </c>
      <c r="AL545" s="4" t="s">
        <v>63</v>
      </c>
      <c r="AM545" s="4">
        <v>3.2</v>
      </c>
      <c r="AN545" s="4">
        <v>100</v>
      </c>
      <c r="AU545" s="20">
        <v>1.8</v>
      </c>
      <c r="AV545" s="4">
        <v>-1.46</v>
      </c>
      <c r="AW545" s="4">
        <v>0.08</v>
      </c>
      <c r="AX545" s="4" t="s">
        <v>63</v>
      </c>
      <c r="AY545" s="4" t="s">
        <v>63</v>
      </c>
      <c r="AZ545" s="4">
        <v>2.9</v>
      </c>
      <c r="BA545" s="28">
        <v>100</v>
      </c>
      <c r="BK545" s="130" t="str">
        <f t="shared" si="55"/>
        <v>N/A</v>
      </c>
      <c r="BT545" s="133" t="str">
        <f t="shared" si="56"/>
        <v>N/A</v>
      </c>
    </row>
    <row r="546" spans="2:72" x14ac:dyDescent="0.25">
      <c r="B546" s="24">
        <v>42539</v>
      </c>
      <c r="C546" s="79">
        <v>160000</v>
      </c>
      <c r="D546" s="80">
        <v>3</v>
      </c>
      <c r="E546" s="87">
        <v>130900</v>
      </c>
      <c r="F546" s="106">
        <v>132370</v>
      </c>
      <c r="G546" s="115" t="s">
        <v>87</v>
      </c>
      <c r="P546" s="20" t="s">
        <v>63</v>
      </c>
      <c r="Q546" s="4" t="s">
        <v>82</v>
      </c>
      <c r="T546" s="4">
        <v>13.4</v>
      </c>
      <c r="X546" s="4">
        <v>1.3</v>
      </c>
      <c r="Y546" s="98" t="str">
        <f t="shared" si="53"/>
        <v>N/A</v>
      </c>
      <c r="Z546" s="98" t="str">
        <f t="shared" si="54"/>
        <v>N/A</v>
      </c>
      <c r="AC546" s="4">
        <v>7.19</v>
      </c>
      <c r="AH546" s="20">
        <v>1.7</v>
      </c>
      <c r="AI546" s="4">
        <v>-1.28</v>
      </c>
      <c r="AJ546" s="4">
        <v>0.08</v>
      </c>
      <c r="AK546" s="4" t="s">
        <v>63</v>
      </c>
      <c r="AL546" s="4" t="s">
        <v>63</v>
      </c>
      <c r="AM546" s="4">
        <v>2.69</v>
      </c>
      <c r="AN546" s="4">
        <v>100</v>
      </c>
      <c r="AU546" s="20">
        <v>1.6</v>
      </c>
      <c r="AV546" s="4">
        <v>-1.37</v>
      </c>
      <c r="AW546" s="4">
        <v>0.08</v>
      </c>
      <c r="AX546" s="4" t="s">
        <v>63</v>
      </c>
      <c r="AY546" s="4" t="s">
        <v>63</v>
      </c>
      <c r="AZ546" s="4">
        <v>3.16</v>
      </c>
      <c r="BA546" s="28">
        <v>100</v>
      </c>
      <c r="BK546" s="130" t="str">
        <f t="shared" si="55"/>
        <v>N/A</v>
      </c>
      <c r="BT546" s="133" t="str">
        <f t="shared" si="56"/>
        <v>N/A</v>
      </c>
    </row>
    <row r="547" spans="2:72" x14ac:dyDescent="0.25">
      <c r="B547" s="24">
        <v>42540</v>
      </c>
      <c r="C547" s="79">
        <v>160000</v>
      </c>
      <c r="D547" s="80">
        <v>3</v>
      </c>
      <c r="E547" s="87">
        <v>92800</v>
      </c>
      <c r="F547" s="106">
        <v>156768</v>
      </c>
      <c r="G547" s="115" t="s">
        <v>87</v>
      </c>
      <c r="P547" s="20" t="s">
        <v>63</v>
      </c>
      <c r="Q547" s="4" t="s">
        <v>82</v>
      </c>
      <c r="T547" s="4">
        <v>13.4</v>
      </c>
      <c r="X547" s="4">
        <v>1.7</v>
      </c>
      <c r="Y547" s="98" t="str">
        <f t="shared" si="53"/>
        <v>N/A</v>
      </c>
      <c r="Z547" s="98" t="str">
        <f t="shared" si="54"/>
        <v>N/A</v>
      </c>
      <c r="AC547" s="4">
        <v>7.19</v>
      </c>
      <c r="AH547" s="20">
        <v>1.86</v>
      </c>
      <c r="AI547" s="4">
        <v>-1.41</v>
      </c>
      <c r="AJ547" s="4">
        <v>0.08</v>
      </c>
      <c r="AK547" s="4" t="s">
        <v>63</v>
      </c>
      <c r="AL547" s="4" t="s">
        <v>63</v>
      </c>
      <c r="AM547" s="4">
        <v>2.72</v>
      </c>
      <c r="AN547" s="4">
        <v>100</v>
      </c>
      <c r="AU547" s="20">
        <v>1.85</v>
      </c>
      <c r="AV547" s="4">
        <v>-1.66</v>
      </c>
      <c r="AW547" s="4">
        <v>0.08</v>
      </c>
      <c r="AX547" s="4" t="s">
        <v>63</v>
      </c>
      <c r="AY547" s="4" t="s">
        <v>63</v>
      </c>
      <c r="AZ547" s="4">
        <v>3.09</v>
      </c>
      <c r="BA547" s="28">
        <v>100</v>
      </c>
      <c r="BK547" s="130" t="str">
        <f t="shared" si="55"/>
        <v>N/A</v>
      </c>
      <c r="BT547" s="133" t="str">
        <f t="shared" si="56"/>
        <v>N/A</v>
      </c>
    </row>
    <row r="548" spans="2:72" x14ac:dyDescent="0.25">
      <c r="B548" s="24">
        <v>42541</v>
      </c>
      <c r="C548" s="79">
        <v>160000</v>
      </c>
      <c r="D548" s="80">
        <v>3</v>
      </c>
      <c r="E548" s="87">
        <v>198600</v>
      </c>
      <c r="F548" s="106"/>
      <c r="G548" s="115" t="s">
        <v>87</v>
      </c>
      <c r="P548" s="20" t="s">
        <v>63</v>
      </c>
      <c r="Q548" s="4" t="s">
        <v>82</v>
      </c>
      <c r="T548" s="4">
        <v>13.4</v>
      </c>
      <c r="Y548" s="98" t="str">
        <f t="shared" si="53"/>
        <v>N/A</v>
      </c>
      <c r="Z548" s="98" t="str">
        <f t="shared" si="54"/>
        <v>N/A</v>
      </c>
      <c r="AC548" s="4">
        <v>7.35</v>
      </c>
      <c r="AK548" s="4" t="s">
        <v>63</v>
      </c>
      <c r="AL548" s="4" t="s">
        <v>63</v>
      </c>
      <c r="AN548" s="4">
        <v>100</v>
      </c>
      <c r="AX548" s="4" t="s">
        <v>63</v>
      </c>
      <c r="AY548" s="4" t="s">
        <v>63</v>
      </c>
      <c r="BA548" s="28">
        <v>100</v>
      </c>
      <c r="BK548" s="130" t="str">
        <f t="shared" si="55"/>
        <v>N/A</v>
      </c>
      <c r="BT548" s="133" t="str">
        <f t="shared" si="56"/>
        <v>N/A</v>
      </c>
    </row>
    <row r="549" spans="2:72" x14ac:dyDescent="0.25">
      <c r="B549" s="24">
        <v>42542</v>
      </c>
      <c r="C549" s="79">
        <v>160000</v>
      </c>
      <c r="D549" s="80">
        <v>3</v>
      </c>
      <c r="E549" s="87">
        <v>175000</v>
      </c>
      <c r="F549" s="106"/>
      <c r="G549" s="115" t="s">
        <v>87</v>
      </c>
      <c r="P549" s="20" t="s">
        <v>63</v>
      </c>
      <c r="Q549" s="4" t="s">
        <v>82</v>
      </c>
      <c r="T549" s="4">
        <v>13.4</v>
      </c>
      <c r="Y549" s="98" t="str">
        <f t="shared" si="53"/>
        <v>N/A</v>
      </c>
      <c r="Z549" s="98" t="str">
        <f t="shared" si="54"/>
        <v>N/A</v>
      </c>
      <c r="AC549" s="4">
        <v>7.34</v>
      </c>
      <c r="AK549" s="4" t="s">
        <v>63</v>
      </c>
      <c r="AL549" s="4" t="s">
        <v>63</v>
      </c>
      <c r="AN549" s="4">
        <v>100</v>
      </c>
      <c r="AX549" s="4" t="s">
        <v>63</v>
      </c>
      <c r="AY549" s="4" t="s">
        <v>63</v>
      </c>
      <c r="BA549" s="28">
        <v>100</v>
      </c>
      <c r="BK549" s="130" t="str">
        <f t="shared" si="55"/>
        <v>N/A</v>
      </c>
      <c r="BT549" s="133" t="str">
        <f t="shared" si="56"/>
        <v>N/A</v>
      </c>
    </row>
    <row r="550" spans="2:72" x14ac:dyDescent="0.25">
      <c r="B550" s="24">
        <v>42543</v>
      </c>
      <c r="C550" s="79">
        <v>160000</v>
      </c>
      <c r="D550" s="80">
        <v>3</v>
      </c>
      <c r="E550" s="87">
        <v>156900</v>
      </c>
      <c r="F550" s="106"/>
      <c r="G550" s="115" t="s">
        <v>87</v>
      </c>
      <c r="P550" s="20" t="s">
        <v>63</v>
      </c>
      <c r="Q550" s="4" t="s">
        <v>82</v>
      </c>
      <c r="T550" s="4">
        <v>13.4</v>
      </c>
      <c r="Y550" s="98" t="str">
        <f t="shared" si="53"/>
        <v>N/A</v>
      </c>
      <c r="Z550" s="98" t="str">
        <f t="shared" si="54"/>
        <v>N/A</v>
      </c>
      <c r="AC550" s="4">
        <v>7.24</v>
      </c>
      <c r="AK550" s="4" t="s">
        <v>63</v>
      </c>
      <c r="AL550" s="4" t="s">
        <v>63</v>
      </c>
      <c r="AN550" s="4">
        <v>100</v>
      </c>
      <c r="AX550" s="4" t="s">
        <v>63</v>
      </c>
      <c r="AY550" s="4" t="s">
        <v>63</v>
      </c>
      <c r="BA550" s="28">
        <v>100</v>
      </c>
      <c r="BK550" s="130" t="str">
        <f t="shared" si="55"/>
        <v>N/A</v>
      </c>
      <c r="BT550" s="133" t="str">
        <f t="shared" si="56"/>
        <v>N/A</v>
      </c>
    </row>
    <row r="551" spans="2:72" x14ac:dyDescent="0.25">
      <c r="B551" s="24">
        <v>42544</v>
      </c>
      <c r="C551" s="79">
        <v>160000</v>
      </c>
      <c r="D551" s="80">
        <v>3</v>
      </c>
      <c r="E551" s="87">
        <v>140100</v>
      </c>
      <c r="F551" s="106"/>
      <c r="G551" s="115" t="s">
        <v>87</v>
      </c>
      <c r="P551" s="20" t="s">
        <v>63</v>
      </c>
      <c r="Q551" s="4" t="s">
        <v>82</v>
      </c>
      <c r="T551" s="4">
        <v>13.4</v>
      </c>
      <c r="Y551" s="98" t="str">
        <f t="shared" si="53"/>
        <v>N/A</v>
      </c>
      <c r="Z551" s="98" t="str">
        <f t="shared" si="54"/>
        <v>N/A</v>
      </c>
      <c r="AC551" s="4">
        <v>7.07</v>
      </c>
      <c r="AK551" s="4" t="s">
        <v>63</v>
      </c>
      <c r="AL551" s="4" t="s">
        <v>63</v>
      </c>
      <c r="AN551" s="4">
        <v>100</v>
      </c>
      <c r="AX551" s="4" t="s">
        <v>63</v>
      </c>
      <c r="AY551" s="4" t="s">
        <v>63</v>
      </c>
      <c r="BA551" s="28">
        <v>100</v>
      </c>
      <c r="BK551" s="130" t="str">
        <f t="shared" si="55"/>
        <v>N/A</v>
      </c>
      <c r="BT551" s="133" t="str">
        <f t="shared" si="56"/>
        <v>N/A</v>
      </c>
    </row>
    <row r="552" spans="2:72" x14ac:dyDescent="0.25">
      <c r="B552" s="24">
        <v>42545</v>
      </c>
      <c r="C552" s="79">
        <v>160000</v>
      </c>
      <c r="D552" s="80">
        <v>3</v>
      </c>
      <c r="E552" s="87">
        <v>146300</v>
      </c>
      <c r="F552" s="106">
        <v>151299</v>
      </c>
      <c r="G552" s="115" t="s">
        <v>87</v>
      </c>
      <c r="P552" s="20" t="s">
        <v>63</v>
      </c>
      <c r="Q552" s="4" t="s">
        <v>82</v>
      </c>
      <c r="T552" s="4">
        <v>13.4</v>
      </c>
      <c r="Y552" s="98" t="str">
        <f t="shared" si="53"/>
        <v>N/A</v>
      </c>
      <c r="Z552" s="98" t="str">
        <f t="shared" si="54"/>
        <v>N/A</v>
      </c>
      <c r="AC552" s="4">
        <v>7.27</v>
      </c>
      <c r="AH552" s="20">
        <v>1.58</v>
      </c>
      <c r="AI552" s="4">
        <v>-1.17</v>
      </c>
      <c r="AJ552" s="4">
        <v>0.08</v>
      </c>
      <c r="AK552" s="4" t="s">
        <v>63</v>
      </c>
      <c r="AL552" s="4" t="s">
        <v>63</v>
      </c>
      <c r="AM552" s="4">
        <v>3.03</v>
      </c>
      <c r="AN552" s="4">
        <v>100</v>
      </c>
      <c r="AU552" s="20">
        <v>1.55</v>
      </c>
      <c r="AV552" s="4">
        <v>-1.6</v>
      </c>
      <c r="AW552" s="4">
        <v>0.08</v>
      </c>
      <c r="AX552" s="4" t="s">
        <v>63</v>
      </c>
      <c r="AY552" s="4" t="s">
        <v>63</v>
      </c>
      <c r="AZ552" s="4">
        <v>4.07</v>
      </c>
      <c r="BA552" s="28">
        <v>100</v>
      </c>
      <c r="BK552" s="130" t="str">
        <f t="shared" si="55"/>
        <v>N/A</v>
      </c>
      <c r="BT552" s="133" t="str">
        <f t="shared" si="56"/>
        <v>N/A</v>
      </c>
    </row>
    <row r="553" spans="2:72" x14ac:dyDescent="0.25">
      <c r="B553" s="24">
        <v>42546</v>
      </c>
      <c r="C553" s="79">
        <v>160000</v>
      </c>
      <c r="D553" s="80">
        <v>3</v>
      </c>
      <c r="E553" s="87">
        <v>131400</v>
      </c>
      <c r="F553" s="106">
        <v>141999</v>
      </c>
      <c r="G553" s="115" t="s">
        <v>87</v>
      </c>
      <c r="P553" s="20" t="s">
        <v>63</v>
      </c>
      <c r="Q553" s="4" t="s">
        <v>82</v>
      </c>
      <c r="T553" s="4">
        <v>13.4</v>
      </c>
      <c r="X553" s="4">
        <v>1.8</v>
      </c>
      <c r="Y553" s="98" t="str">
        <f t="shared" si="53"/>
        <v>N/A</v>
      </c>
      <c r="Z553" s="98" t="str">
        <f t="shared" si="54"/>
        <v>N/A</v>
      </c>
      <c r="AC553" s="4">
        <v>7.21</v>
      </c>
      <c r="AH553" s="20">
        <v>1.58</v>
      </c>
      <c r="AI553" s="4">
        <v>-1.38</v>
      </c>
      <c r="AJ553" s="4">
        <v>0.08</v>
      </c>
      <c r="AK553" s="4" t="s">
        <v>63</v>
      </c>
      <c r="AL553" s="4" t="s">
        <v>63</v>
      </c>
      <c r="AM553" s="4">
        <v>2.94</v>
      </c>
      <c r="AN553" s="4">
        <v>100</v>
      </c>
      <c r="AU553" s="20">
        <v>1.56</v>
      </c>
      <c r="AV553" s="4">
        <v>-1.61</v>
      </c>
      <c r="AW553" s="4">
        <v>0.11</v>
      </c>
      <c r="AX553" s="4" t="s">
        <v>63</v>
      </c>
      <c r="AY553" s="4" t="s">
        <v>63</v>
      </c>
      <c r="AZ553" s="4">
        <v>4.09</v>
      </c>
      <c r="BA553" s="28">
        <v>100</v>
      </c>
      <c r="BK553" s="130" t="str">
        <f t="shared" si="55"/>
        <v>N/A</v>
      </c>
      <c r="BT553" s="133" t="str">
        <f t="shared" si="56"/>
        <v>N/A</v>
      </c>
    </row>
    <row r="554" spans="2:72" x14ac:dyDescent="0.25">
      <c r="B554" s="24">
        <v>42547</v>
      </c>
      <c r="C554" s="79">
        <v>160000</v>
      </c>
      <c r="D554" s="80">
        <v>3</v>
      </c>
      <c r="E554" s="87">
        <v>86900</v>
      </c>
      <c r="F554" s="106">
        <v>135533</v>
      </c>
      <c r="G554" s="115" t="s">
        <v>87</v>
      </c>
      <c r="P554" s="20" t="s">
        <v>63</v>
      </c>
      <c r="Q554" s="4" t="s">
        <v>82</v>
      </c>
      <c r="T554" s="4">
        <v>13.4</v>
      </c>
      <c r="X554" s="4">
        <v>2.4</v>
      </c>
      <c r="Y554" s="98" t="str">
        <f t="shared" si="53"/>
        <v>N/A</v>
      </c>
      <c r="Z554" s="98" t="str">
        <f t="shared" si="54"/>
        <v>N/A</v>
      </c>
      <c r="AC554" s="4">
        <v>7.11</v>
      </c>
      <c r="AH554" s="20">
        <v>1.63</v>
      </c>
      <c r="AI554" s="4">
        <v>-1.4</v>
      </c>
      <c r="AJ554" s="4">
        <v>0.08</v>
      </c>
      <c r="AK554" s="4" t="s">
        <v>63</v>
      </c>
      <c r="AL554" s="4" t="s">
        <v>63</v>
      </c>
      <c r="AM554" s="4">
        <v>2.83</v>
      </c>
      <c r="AN554" s="4">
        <v>100</v>
      </c>
      <c r="AU554" s="20">
        <v>1.7</v>
      </c>
      <c r="AV554" s="4">
        <v>-1.82</v>
      </c>
      <c r="AW554" s="4">
        <v>0.08</v>
      </c>
      <c r="AX554" s="4" t="s">
        <v>63</v>
      </c>
      <c r="AY554" s="4" t="s">
        <v>63</v>
      </c>
      <c r="AZ554" s="4">
        <v>3.76</v>
      </c>
      <c r="BA554" s="28">
        <v>100</v>
      </c>
      <c r="BK554" s="130" t="str">
        <f t="shared" si="55"/>
        <v>N/A</v>
      </c>
      <c r="BT554" s="133" t="str">
        <f t="shared" si="56"/>
        <v>N/A</v>
      </c>
    </row>
    <row r="555" spans="2:72" x14ac:dyDescent="0.25">
      <c r="B555" s="24">
        <v>42548</v>
      </c>
      <c r="C555" s="79">
        <v>160000</v>
      </c>
      <c r="D555" s="80">
        <v>3</v>
      </c>
      <c r="E555" s="87">
        <v>203800</v>
      </c>
      <c r="F555" s="106">
        <v>962440</v>
      </c>
      <c r="G555" s="115" t="s">
        <v>87</v>
      </c>
      <c r="P555" s="20" t="s">
        <v>63</v>
      </c>
      <c r="Q555" s="4" t="s">
        <v>82</v>
      </c>
      <c r="T555" s="4">
        <v>13.4</v>
      </c>
      <c r="X555" s="4">
        <v>1.4</v>
      </c>
      <c r="Y555" s="98" t="str">
        <f t="shared" si="53"/>
        <v>N/A</v>
      </c>
      <c r="Z555" s="98" t="str">
        <f t="shared" si="54"/>
        <v>N/A</v>
      </c>
      <c r="AC555" s="4">
        <v>6.94</v>
      </c>
      <c r="AH555" s="20">
        <v>1.79</v>
      </c>
      <c r="AI555" s="4">
        <v>-1.42</v>
      </c>
      <c r="AJ555" s="4">
        <v>0.08</v>
      </c>
      <c r="AK555" s="4" t="s">
        <v>63</v>
      </c>
      <c r="AL555" s="4" t="s">
        <v>63</v>
      </c>
      <c r="AM555" s="4">
        <v>2.8</v>
      </c>
      <c r="AN555" s="4">
        <v>100</v>
      </c>
      <c r="AU555" s="20">
        <v>1.63</v>
      </c>
      <c r="AV555" s="4">
        <v>-1.79</v>
      </c>
      <c r="AW555" s="4">
        <v>0.08</v>
      </c>
      <c r="AX555" s="4" t="s">
        <v>63</v>
      </c>
      <c r="AY555" s="4" t="s">
        <v>63</v>
      </c>
      <c r="AZ555" s="4">
        <v>3.44</v>
      </c>
      <c r="BA555" s="28">
        <v>100</v>
      </c>
      <c r="BK555" s="130" t="str">
        <f t="shared" si="55"/>
        <v>N/A</v>
      </c>
      <c r="BT555" s="133" t="str">
        <f t="shared" si="56"/>
        <v>N/A</v>
      </c>
    </row>
    <row r="556" spans="2:72" x14ac:dyDescent="0.25">
      <c r="B556" s="24">
        <v>42549</v>
      </c>
      <c r="C556" s="79">
        <v>160000</v>
      </c>
      <c r="D556" s="80">
        <v>3</v>
      </c>
      <c r="E556" s="87">
        <v>168300</v>
      </c>
      <c r="F556" s="106">
        <v>133366</v>
      </c>
      <c r="G556" s="115" t="s">
        <v>87</v>
      </c>
      <c r="P556" s="20" t="s">
        <v>63</v>
      </c>
      <c r="Q556" s="4" t="s">
        <v>82</v>
      </c>
      <c r="T556" s="4">
        <v>13.4</v>
      </c>
      <c r="X556" s="4">
        <v>3.3</v>
      </c>
      <c r="Y556" s="98" t="str">
        <f t="shared" si="53"/>
        <v>N/A</v>
      </c>
      <c r="Z556" s="98" t="str">
        <f t="shared" si="54"/>
        <v>N/A</v>
      </c>
      <c r="AC556" s="4">
        <v>7.24</v>
      </c>
      <c r="AH556" s="20">
        <v>1.67</v>
      </c>
      <c r="AI556" s="4">
        <v>-1.47</v>
      </c>
      <c r="AJ556" s="4">
        <v>0.08</v>
      </c>
      <c r="AK556" s="4" t="s">
        <v>63</v>
      </c>
      <c r="AL556" s="4" t="s">
        <v>63</v>
      </c>
      <c r="AM556" s="4">
        <v>3.07</v>
      </c>
      <c r="AN556" s="4">
        <v>100</v>
      </c>
      <c r="AU556" s="20">
        <v>1.52</v>
      </c>
      <c r="AV556" s="4">
        <v>-1.47</v>
      </c>
      <c r="AW556" s="4">
        <v>7.0000000000000007E-2</v>
      </c>
      <c r="AX556" s="4" t="s">
        <v>63</v>
      </c>
      <c r="AY556" s="4" t="s">
        <v>63</v>
      </c>
      <c r="AZ556" s="4">
        <v>3.57</v>
      </c>
      <c r="BA556" s="28">
        <v>100</v>
      </c>
      <c r="BK556" s="130" t="str">
        <f t="shared" si="55"/>
        <v>N/A</v>
      </c>
      <c r="BT556" s="133" t="str">
        <f t="shared" si="56"/>
        <v>N/A</v>
      </c>
    </row>
    <row r="557" spans="2:72" x14ac:dyDescent="0.25">
      <c r="B557" s="24">
        <v>42550</v>
      </c>
      <c r="C557" s="79">
        <v>160000</v>
      </c>
      <c r="D557" s="80">
        <v>3</v>
      </c>
      <c r="E557" s="87">
        <v>168300</v>
      </c>
      <c r="F557" s="106">
        <v>162100</v>
      </c>
      <c r="G557" s="115" t="s">
        <v>87</v>
      </c>
      <c r="P557" s="20" t="s">
        <v>63</v>
      </c>
      <c r="Q557" s="4" t="s">
        <v>82</v>
      </c>
      <c r="T557" s="4">
        <v>13.4</v>
      </c>
      <c r="X557" s="4">
        <v>2.4</v>
      </c>
      <c r="Y557" s="98" t="str">
        <f t="shared" si="53"/>
        <v>N/A</v>
      </c>
      <c r="Z557" s="98" t="str">
        <f t="shared" si="54"/>
        <v>N/A</v>
      </c>
      <c r="AC557" s="4">
        <v>6.85</v>
      </c>
      <c r="AH557" s="20">
        <v>1.74</v>
      </c>
      <c r="AI557" s="4">
        <v>-1.74</v>
      </c>
      <c r="AJ557" s="4">
        <v>0.08</v>
      </c>
      <c r="AK557" s="4" t="s">
        <v>63</v>
      </c>
      <c r="AL557" s="4" t="s">
        <v>63</v>
      </c>
      <c r="AM557" s="4">
        <v>3.33</v>
      </c>
      <c r="AN557" s="4">
        <v>100</v>
      </c>
      <c r="AU557" s="20">
        <v>1.57</v>
      </c>
      <c r="AV557" s="4">
        <v>-1.74</v>
      </c>
      <c r="AW557" s="4">
        <v>0.08</v>
      </c>
      <c r="AX557" s="4" t="s">
        <v>63</v>
      </c>
      <c r="AY557" s="4" t="s">
        <v>63</v>
      </c>
      <c r="AZ557" s="4">
        <v>3.33</v>
      </c>
      <c r="BA557" s="28">
        <v>100</v>
      </c>
      <c r="BK557" s="130" t="str">
        <f t="shared" si="55"/>
        <v>N/A</v>
      </c>
      <c r="BT557" s="133" t="str">
        <f t="shared" si="56"/>
        <v>N/A</v>
      </c>
    </row>
    <row r="558" spans="2:72" x14ac:dyDescent="0.25">
      <c r="B558" s="24">
        <v>42551</v>
      </c>
      <c r="C558" s="79">
        <v>160000</v>
      </c>
      <c r="D558" s="80">
        <v>3</v>
      </c>
      <c r="E558" s="87">
        <v>113300</v>
      </c>
      <c r="F558" s="106">
        <v>111400</v>
      </c>
      <c r="G558" s="115" t="s">
        <v>87</v>
      </c>
      <c r="P558" s="20" t="s">
        <v>63</v>
      </c>
      <c r="Q558" s="4" t="s">
        <v>82</v>
      </c>
      <c r="T558" s="4">
        <v>13.4</v>
      </c>
      <c r="X558" s="4">
        <v>2.2000000000000002</v>
      </c>
      <c r="Y558" s="98" t="str">
        <f t="shared" si="53"/>
        <v>N/A</v>
      </c>
      <c r="Z558" s="98" t="str">
        <f t="shared" si="54"/>
        <v>N/A</v>
      </c>
      <c r="AH558" s="20">
        <v>1.54</v>
      </c>
      <c r="AI558" s="4">
        <v>1.68</v>
      </c>
      <c r="AJ558" s="4">
        <v>0.08</v>
      </c>
      <c r="AK558" s="4" t="s">
        <v>63</v>
      </c>
      <c r="AL558" s="4" t="s">
        <v>63</v>
      </c>
      <c r="AM558" s="4">
        <v>3.34</v>
      </c>
      <c r="AN558" s="4">
        <v>100</v>
      </c>
      <c r="AU558" s="20">
        <v>1.84</v>
      </c>
      <c r="AV558" s="4">
        <v>-1.54</v>
      </c>
      <c r="AW558" s="4">
        <v>0.08</v>
      </c>
      <c r="AX558" s="4" t="s">
        <v>63</v>
      </c>
      <c r="AY558" s="4" t="s">
        <v>63</v>
      </c>
      <c r="AZ558" s="4">
        <v>3.51</v>
      </c>
      <c r="BA558" s="28">
        <v>100</v>
      </c>
      <c r="BK558" s="130" t="str">
        <f t="shared" si="55"/>
        <v>N/A</v>
      </c>
      <c r="BT558" s="133" t="str">
        <f t="shared" si="56"/>
        <v>N/A</v>
      </c>
    </row>
    <row r="559" spans="2:72" x14ac:dyDescent="0.25">
      <c r="B559" s="24">
        <v>42552</v>
      </c>
      <c r="C559" s="79">
        <v>160000</v>
      </c>
      <c r="D559" s="80">
        <v>3</v>
      </c>
      <c r="E559" s="87">
        <v>44100</v>
      </c>
      <c r="F559" s="106">
        <v>140553</v>
      </c>
      <c r="G559" s="115" t="s">
        <v>87</v>
      </c>
      <c r="H559" s="22">
        <v>487.1</v>
      </c>
      <c r="J559" s="4">
        <v>647</v>
      </c>
      <c r="L559" s="4">
        <v>69.099999999999994</v>
      </c>
      <c r="M559" s="4">
        <v>36.1</v>
      </c>
      <c r="N559" s="28">
        <v>19</v>
      </c>
      <c r="O559" s="23">
        <v>7.54</v>
      </c>
      <c r="P559" s="20" t="s">
        <v>63</v>
      </c>
      <c r="Q559" s="4" t="s">
        <v>82</v>
      </c>
      <c r="T559" s="4">
        <v>13.4</v>
      </c>
      <c r="X559" s="4">
        <v>2.8</v>
      </c>
      <c r="Y559" s="98">
        <f t="shared" si="53"/>
        <v>5.4373403254000269E-3</v>
      </c>
      <c r="Z559" s="98" t="str">
        <f t="shared" si="54"/>
        <v>N/A</v>
      </c>
      <c r="AC559" s="4">
        <v>6.97</v>
      </c>
      <c r="AF559" s="4">
        <v>13307.7</v>
      </c>
      <c r="AH559" s="20">
        <v>2.0299999999999998</v>
      </c>
      <c r="AI559" s="4">
        <v>-1.72</v>
      </c>
      <c r="AJ559" s="4">
        <v>0.08</v>
      </c>
      <c r="AK559" s="4" t="s">
        <v>63</v>
      </c>
      <c r="AL559" s="4" t="s">
        <v>63</v>
      </c>
      <c r="AM559" s="4">
        <v>3.12</v>
      </c>
      <c r="AN559" s="4">
        <v>100</v>
      </c>
      <c r="AP559" s="4">
        <v>7.04</v>
      </c>
      <c r="AS559" s="4">
        <v>13386.6</v>
      </c>
      <c r="AU559" s="20">
        <v>7.0000000000000007E-2</v>
      </c>
      <c r="AV559" s="4">
        <v>-1.71</v>
      </c>
      <c r="AW559" s="4">
        <v>0.08</v>
      </c>
      <c r="AX559" s="4" t="s">
        <v>63</v>
      </c>
      <c r="AY559" s="4" t="s">
        <v>63</v>
      </c>
      <c r="AZ559" s="4">
        <v>2.71</v>
      </c>
      <c r="BA559" s="28">
        <v>100</v>
      </c>
      <c r="BB559" s="22">
        <v>19.8</v>
      </c>
      <c r="BD559" s="4">
        <v>65.3</v>
      </c>
      <c r="BF559" s="4">
        <v>-0.16400000000000001</v>
      </c>
      <c r="BH559" s="5">
        <v>7.11</v>
      </c>
      <c r="BK559" s="130" t="str">
        <f t="shared" si="55"/>
        <v>N/A</v>
      </c>
      <c r="BT559" s="133" t="str">
        <f t="shared" si="56"/>
        <v>N/A</v>
      </c>
    </row>
    <row r="560" spans="2:72" x14ac:dyDescent="0.25">
      <c r="B560" s="24">
        <v>42553</v>
      </c>
      <c r="C560" s="79">
        <v>160000</v>
      </c>
      <c r="D560" s="80">
        <v>3</v>
      </c>
      <c r="E560" s="87">
        <v>139100</v>
      </c>
      <c r="F560" s="106">
        <v>103149</v>
      </c>
      <c r="G560" s="115" t="s">
        <v>87</v>
      </c>
      <c r="P560" s="20" t="s">
        <v>63</v>
      </c>
      <c r="Q560" s="4" t="s">
        <v>82</v>
      </c>
      <c r="T560" s="4">
        <v>13.4</v>
      </c>
      <c r="X560" s="4">
        <v>2.8</v>
      </c>
      <c r="Y560" s="98" t="str">
        <f t="shared" si="53"/>
        <v>N/A</v>
      </c>
      <c r="Z560" s="98" t="str">
        <f t="shared" si="54"/>
        <v>N/A</v>
      </c>
      <c r="AC560" s="4">
        <v>7.18</v>
      </c>
      <c r="AH560" s="20">
        <v>2.04</v>
      </c>
      <c r="AI560" s="4">
        <v>-1.76</v>
      </c>
      <c r="AJ560" s="4">
        <v>0.08</v>
      </c>
      <c r="AK560" s="4" t="s">
        <v>63</v>
      </c>
      <c r="AL560" s="4" t="s">
        <v>63</v>
      </c>
      <c r="AM560" s="4">
        <v>3.31</v>
      </c>
      <c r="AN560" s="4">
        <v>100</v>
      </c>
      <c r="AU560" s="20">
        <v>2.09</v>
      </c>
      <c r="AV560" s="4">
        <v>-1.84</v>
      </c>
      <c r="AW560" s="4">
        <v>0.08</v>
      </c>
      <c r="AX560" s="4" t="s">
        <v>63</v>
      </c>
      <c r="AY560" s="4" t="s">
        <v>63</v>
      </c>
      <c r="AZ560" s="4">
        <v>3.33</v>
      </c>
      <c r="BA560" s="28">
        <v>100</v>
      </c>
      <c r="BK560" s="130" t="str">
        <f t="shared" si="55"/>
        <v>N/A</v>
      </c>
      <c r="BT560" s="133" t="str">
        <f t="shared" si="56"/>
        <v>N/A</v>
      </c>
    </row>
    <row r="561" spans="2:72" x14ac:dyDescent="0.25">
      <c r="B561" s="24">
        <v>42554</v>
      </c>
      <c r="C561" s="79">
        <v>160000</v>
      </c>
      <c r="D561" s="80">
        <v>3</v>
      </c>
      <c r="E561" s="87">
        <v>98600</v>
      </c>
      <c r="F561" s="106">
        <v>116679</v>
      </c>
      <c r="G561" s="115" t="s">
        <v>87</v>
      </c>
      <c r="P561" s="20" t="s">
        <v>63</v>
      </c>
      <c r="Q561" s="4" t="s">
        <v>82</v>
      </c>
      <c r="T561" s="4">
        <v>13.4</v>
      </c>
      <c r="X561" s="4">
        <v>2.2000000000000002</v>
      </c>
      <c r="Y561" s="98" t="str">
        <f t="shared" si="53"/>
        <v>N/A</v>
      </c>
      <c r="Z561" s="98" t="str">
        <f t="shared" si="54"/>
        <v>N/A</v>
      </c>
      <c r="AC561" s="4">
        <v>7.16</v>
      </c>
      <c r="AH561" s="20">
        <v>1.54</v>
      </c>
      <c r="AI561" s="4">
        <v>-1.43</v>
      </c>
      <c r="AJ561" s="4">
        <v>1.54</v>
      </c>
      <c r="AK561" s="4" t="s">
        <v>63</v>
      </c>
      <c r="AL561" s="4" t="s">
        <v>63</v>
      </c>
      <c r="AM561" s="4">
        <v>2.87</v>
      </c>
      <c r="AN561" s="4">
        <v>100</v>
      </c>
      <c r="AU561" s="20">
        <v>1.6</v>
      </c>
      <c r="AV561" s="4">
        <v>-1.39</v>
      </c>
      <c r="AW561" s="4">
        <v>0.8</v>
      </c>
      <c r="AX561" s="4" t="s">
        <v>63</v>
      </c>
      <c r="AY561" s="4" t="s">
        <v>63</v>
      </c>
      <c r="AZ561" s="4">
        <v>2.52</v>
      </c>
      <c r="BA561" s="28">
        <v>100</v>
      </c>
      <c r="BK561" s="130" t="str">
        <f t="shared" si="55"/>
        <v>N/A</v>
      </c>
      <c r="BT561" s="133" t="str">
        <f t="shared" si="56"/>
        <v>N/A</v>
      </c>
    </row>
    <row r="562" spans="2:72" x14ac:dyDescent="0.25">
      <c r="B562" s="24">
        <v>42555</v>
      </c>
      <c r="C562" s="79">
        <v>160000</v>
      </c>
      <c r="D562" s="80">
        <v>3</v>
      </c>
      <c r="E562" s="87">
        <v>204500</v>
      </c>
      <c r="F562" s="106"/>
      <c r="G562" s="115" t="s">
        <v>87</v>
      </c>
      <c r="Y562" s="98" t="str">
        <f t="shared" si="53"/>
        <v>N/A</v>
      </c>
      <c r="Z562" s="98" t="str">
        <f t="shared" si="54"/>
        <v>N/A</v>
      </c>
      <c r="BK562" s="130" t="str">
        <f t="shared" si="55"/>
        <v>N/A</v>
      </c>
      <c r="BT562" s="133" t="str">
        <f t="shared" si="56"/>
        <v>N/A</v>
      </c>
    </row>
    <row r="563" spans="2:72" x14ac:dyDescent="0.25">
      <c r="B563" s="24">
        <v>42556</v>
      </c>
      <c r="C563" s="79">
        <v>160000</v>
      </c>
      <c r="D563" s="80">
        <v>3</v>
      </c>
      <c r="E563" s="87">
        <v>201600</v>
      </c>
      <c r="F563" s="106">
        <v>122998</v>
      </c>
      <c r="G563" s="115" t="s">
        <v>87</v>
      </c>
      <c r="P563" s="20" t="s">
        <v>63</v>
      </c>
      <c r="Q563" s="4" t="s">
        <v>82</v>
      </c>
      <c r="T563" s="4">
        <v>13.4</v>
      </c>
      <c r="X563" s="4">
        <v>1.9</v>
      </c>
      <c r="Y563" s="98" t="str">
        <f t="shared" si="53"/>
        <v>N/A</v>
      </c>
      <c r="Z563" s="98" t="str">
        <f t="shared" si="54"/>
        <v>N/A</v>
      </c>
      <c r="AH563" s="20">
        <v>1.79</v>
      </c>
      <c r="AI563" s="4">
        <v>-1.4</v>
      </c>
      <c r="AJ563" s="4">
        <v>0.08</v>
      </c>
      <c r="AK563" s="4" t="s">
        <v>63</v>
      </c>
      <c r="AL563" s="4" t="s">
        <v>63</v>
      </c>
      <c r="AM563" s="4">
        <v>3.25</v>
      </c>
      <c r="AN563" s="4">
        <v>100</v>
      </c>
      <c r="AU563" s="20">
        <v>2.39</v>
      </c>
      <c r="AV563" s="4">
        <v>-2.44</v>
      </c>
      <c r="AW563" s="4">
        <v>7.0000000000000007E-2</v>
      </c>
      <c r="AX563" s="4" t="s">
        <v>63</v>
      </c>
      <c r="AY563" s="4" t="s">
        <v>63</v>
      </c>
      <c r="AZ563" s="4">
        <v>2.37</v>
      </c>
      <c r="BA563" s="28">
        <v>100</v>
      </c>
      <c r="BK563" s="130" t="str">
        <f t="shared" si="55"/>
        <v>N/A</v>
      </c>
      <c r="BT563" s="133" t="str">
        <f t="shared" si="56"/>
        <v>N/A</v>
      </c>
    </row>
    <row r="564" spans="2:72" x14ac:dyDescent="0.25">
      <c r="B564" s="24">
        <v>42557</v>
      </c>
      <c r="C564" s="79">
        <v>160000</v>
      </c>
      <c r="D564" s="80">
        <v>3</v>
      </c>
      <c r="E564" s="87">
        <v>139700</v>
      </c>
      <c r="F564" s="106"/>
      <c r="Y564" s="98" t="str">
        <f t="shared" si="53"/>
        <v>N/A</v>
      </c>
      <c r="Z564" s="98" t="str">
        <f t="shared" si="54"/>
        <v>N/A</v>
      </c>
      <c r="BK564" s="130" t="str">
        <f t="shared" si="55"/>
        <v>N/A</v>
      </c>
      <c r="BT564" s="133" t="str">
        <f t="shared" si="56"/>
        <v>N/A</v>
      </c>
    </row>
    <row r="565" spans="2:72" x14ac:dyDescent="0.25">
      <c r="B565" s="24">
        <v>42558</v>
      </c>
      <c r="C565" s="79">
        <v>160000</v>
      </c>
      <c r="D565" s="80">
        <v>3</v>
      </c>
      <c r="E565" s="87">
        <v>122500</v>
      </c>
      <c r="F565" s="106">
        <v>190116</v>
      </c>
      <c r="G565" s="115" t="s">
        <v>87</v>
      </c>
      <c r="P565" s="20" t="s">
        <v>63</v>
      </c>
      <c r="Q565" s="4" t="s">
        <v>82</v>
      </c>
      <c r="T565" s="4">
        <v>13.4</v>
      </c>
      <c r="X565" s="4">
        <v>2.4</v>
      </c>
      <c r="Y565" s="98" t="str">
        <f t="shared" si="53"/>
        <v>N/A</v>
      </c>
      <c r="Z565" s="98" t="str">
        <f t="shared" si="54"/>
        <v>N/A</v>
      </c>
      <c r="AH565" s="20">
        <v>1.89</v>
      </c>
      <c r="AI565" s="4">
        <v>-1.84</v>
      </c>
      <c r="AJ565" s="4">
        <v>0.09</v>
      </c>
      <c r="AK565" s="4" t="s">
        <v>63</v>
      </c>
      <c r="AL565" s="4" t="s">
        <v>63</v>
      </c>
      <c r="AM565" s="4">
        <v>2.73</v>
      </c>
      <c r="AN565" s="4">
        <v>100</v>
      </c>
      <c r="AU565" s="20">
        <v>2.77</v>
      </c>
      <c r="AV565" s="4">
        <v>-2.41</v>
      </c>
      <c r="AW565" s="4">
        <v>7.0000000000000007E-2</v>
      </c>
      <c r="AX565" s="4" t="s">
        <v>63</v>
      </c>
      <c r="AY565" s="4" t="s">
        <v>63</v>
      </c>
      <c r="AZ565" s="4">
        <v>2.89</v>
      </c>
      <c r="BA565" s="28">
        <v>100</v>
      </c>
      <c r="BK565" s="130" t="str">
        <f t="shared" si="55"/>
        <v>N/A</v>
      </c>
      <c r="BT565" s="133" t="str">
        <f t="shared" si="56"/>
        <v>N/A</v>
      </c>
    </row>
    <row r="566" spans="2:72" x14ac:dyDescent="0.25">
      <c r="B566" s="24">
        <v>42559</v>
      </c>
      <c r="C566" s="79">
        <v>160000</v>
      </c>
      <c r="D566" s="80">
        <v>3</v>
      </c>
      <c r="E566" s="87">
        <v>135200</v>
      </c>
      <c r="F566" s="106">
        <v>123929</v>
      </c>
      <c r="G566" s="115" t="s">
        <v>87</v>
      </c>
      <c r="P566" s="20" t="s">
        <v>63</v>
      </c>
      <c r="Q566" s="4" t="s">
        <v>82</v>
      </c>
      <c r="T566" s="4">
        <v>13.4</v>
      </c>
      <c r="X566" s="4">
        <v>2.2000000000000002</v>
      </c>
      <c r="Y566" s="98" t="str">
        <f t="shared" si="53"/>
        <v>N/A</v>
      </c>
      <c r="Z566" s="98" t="str">
        <f t="shared" si="54"/>
        <v>N/A</v>
      </c>
      <c r="AH566" s="20">
        <v>1.45</v>
      </c>
      <c r="AI566" s="4">
        <v>-1.48</v>
      </c>
      <c r="AJ566" s="4">
        <v>0.08</v>
      </c>
      <c r="AK566" s="4" t="s">
        <v>63</v>
      </c>
      <c r="AL566" s="4" t="s">
        <v>63</v>
      </c>
      <c r="AM566" s="4">
        <v>2.46</v>
      </c>
      <c r="AN566" s="4">
        <v>100</v>
      </c>
      <c r="AU566" s="20">
        <v>2.86</v>
      </c>
      <c r="AV566" s="4">
        <v>-2.4700000000000002</v>
      </c>
      <c r="AW566" s="4">
        <v>0.08</v>
      </c>
      <c r="AX566" s="4" t="s">
        <v>63</v>
      </c>
      <c r="AY566" s="4" t="s">
        <v>63</v>
      </c>
      <c r="AZ566" s="4">
        <v>3.19</v>
      </c>
      <c r="BA566" s="28">
        <v>100</v>
      </c>
      <c r="BK566" s="130" t="str">
        <f t="shared" si="55"/>
        <v>N/A</v>
      </c>
      <c r="BT566" s="133" t="str">
        <f t="shared" si="56"/>
        <v>N/A</v>
      </c>
    </row>
    <row r="567" spans="2:72" x14ac:dyDescent="0.25">
      <c r="B567" s="24">
        <v>42560</v>
      </c>
      <c r="C567" s="79">
        <v>160000</v>
      </c>
      <c r="D567" s="80">
        <v>3</v>
      </c>
      <c r="E567" s="87">
        <v>50700</v>
      </c>
      <c r="F567" s="106">
        <v>106723</v>
      </c>
      <c r="G567" s="115" t="s">
        <v>87</v>
      </c>
      <c r="P567" s="20" t="s">
        <v>63</v>
      </c>
      <c r="Q567" s="4" t="s">
        <v>82</v>
      </c>
      <c r="T567" s="4">
        <v>13.4</v>
      </c>
      <c r="X567" s="4">
        <v>2.4</v>
      </c>
      <c r="Y567" s="98" t="str">
        <f t="shared" si="53"/>
        <v>N/A</v>
      </c>
      <c r="Z567" s="98" t="str">
        <f t="shared" si="54"/>
        <v>N/A</v>
      </c>
      <c r="AH567" s="20">
        <v>1.54</v>
      </c>
      <c r="AI567" s="4">
        <v>-1.68</v>
      </c>
      <c r="AJ567" s="4">
        <v>0.08</v>
      </c>
      <c r="AK567" s="4" t="s">
        <v>63</v>
      </c>
      <c r="AL567" s="4" t="s">
        <v>63</v>
      </c>
      <c r="AM567" s="4">
        <v>3.32</v>
      </c>
      <c r="AN567" s="4">
        <v>100</v>
      </c>
      <c r="AU567" s="20">
        <v>2.61</v>
      </c>
      <c r="AV567" s="4">
        <v>-1.89</v>
      </c>
      <c r="AW567" s="4">
        <v>0.08</v>
      </c>
      <c r="AX567" s="4" t="s">
        <v>63</v>
      </c>
      <c r="AY567" s="4" t="s">
        <v>63</v>
      </c>
      <c r="AZ567" s="4">
        <v>3.01</v>
      </c>
      <c r="BA567" s="28">
        <v>100</v>
      </c>
      <c r="BK567" s="130" t="str">
        <f t="shared" si="55"/>
        <v>N/A</v>
      </c>
      <c r="BT567" s="133" t="str">
        <f t="shared" si="56"/>
        <v>N/A</v>
      </c>
    </row>
    <row r="568" spans="2:72" x14ac:dyDescent="0.25">
      <c r="B568" s="24">
        <v>42561</v>
      </c>
      <c r="C568" s="79">
        <v>160000</v>
      </c>
      <c r="D568" s="80">
        <v>3</v>
      </c>
      <c r="E568" s="87">
        <v>104000</v>
      </c>
      <c r="F568" s="106">
        <v>50372</v>
      </c>
      <c r="G568" s="115" t="s">
        <v>87</v>
      </c>
      <c r="H568" s="22">
        <v>661.2</v>
      </c>
      <c r="J568" s="4">
        <v>685</v>
      </c>
      <c r="L568" s="4">
        <v>104.3</v>
      </c>
      <c r="M568" s="4">
        <v>39.700000000000003</v>
      </c>
      <c r="N568" s="28">
        <v>20</v>
      </c>
      <c r="O568" s="23">
        <v>8.9700000000000006</v>
      </c>
      <c r="P568" s="20" t="s">
        <v>63</v>
      </c>
      <c r="Q568" s="4" t="s">
        <v>82</v>
      </c>
      <c r="T568" s="4">
        <v>13.4</v>
      </c>
      <c r="X568" s="4">
        <v>2.4</v>
      </c>
      <c r="Y568" s="98">
        <f t="shared" si="53"/>
        <v>0.13939916689234566</v>
      </c>
      <c r="Z568" s="98" t="str">
        <f t="shared" si="54"/>
        <v>N/A</v>
      </c>
      <c r="AC568" s="4">
        <v>7.21</v>
      </c>
      <c r="AF568" s="4">
        <v>23789.3</v>
      </c>
      <c r="AH568" s="20">
        <v>2.94</v>
      </c>
      <c r="AI568" s="4">
        <v>-2.25</v>
      </c>
      <c r="AJ568" s="4">
        <v>0.08</v>
      </c>
      <c r="AK568" s="4" t="s">
        <v>63</v>
      </c>
      <c r="AL568" s="4" t="s">
        <v>63</v>
      </c>
      <c r="AM568" s="4">
        <v>2.42</v>
      </c>
      <c r="AN568" s="4">
        <v>100</v>
      </c>
      <c r="AP568" s="4">
        <v>7.16</v>
      </c>
      <c r="AS568" s="4">
        <v>1303.7</v>
      </c>
      <c r="AU568" s="20">
        <v>0</v>
      </c>
      <c r="AV568" s="4">
        <v>-0.56000000000000005</v>
      </c>
      <c r="AW568" s="4">
        <v>0.06</v>
      </c>
      <c r="AX568" s="4" t="s">
        <v>82</v>
      </c>
      <c r="AY568" s="4" t="s">
        <v>63</v>
      </c>
      <c r="AZ568" s="4">
        <v>2.58</v>
      </c>
      <c r="BA568" s="28">
        <v>100</v>
      </c>
      <c r="BB568" s="22">
        <v>51.5</v>
      </c>
      <c r="BD568" s="4">
        <v>71.900000000000006</v>
      </c>
      <c r="BF568" s="4">
        <v>0</v>
      </c>
      <c r="BG568" s="4">
        <v>37.799999999999997</v>
      </c>
      <c r="BH568" s="5">
        <v>7.04</v>
      </c>
      <c r="BK568" s="130" t="str">
        <f t="shared" si="55"/>
        <v>N/A</v>
      </c>
      <c r="BT568" s="133" t="str">
        <f t="shared" si="56"/>
        <v>N/A</v>
      </c>
    </row>
    <row r="569" spans="2:72" x14ac:dyDescent="0.25">
      <c r="B569" s="24">
        <v>42562</v>
      </c>
      <c r="C569" s="79">
        <v>160000</v>
      </c>
      <c r="D569" s="80">
        <v>3</v>
      </c>
      <c r="E569" s="87">
        <v>126300</v>
      </c>
      <c r="F569" s="106">
        <v>98018</v>
      </c>
      <c r="G569" s="115" t="s">
        <v>87</v>
      </c>
      <c r="P569" s="20" t="s">
        <v>63</v>
      </c>
      <c r="Q569" s="4" t="s">
        <v>82</v>
      </c>
      <c r="T569" s="4">
        <v>13.4</v>
      </c>
      <c r="X569" s="4">
        <v>2.6</v>
      </c>
      <c r="Y569" s="98" t="str">
        <f t="shared" si="53"/>
        <v>N/A</v>
      </c>
      <c r="Z569" s="98" t="str">
        <f t="shared" si="54"/>
        <v>N/A</v>
      </c>
      <c r="AH569" s="20">
        <v>1.52</v>
      </c>
      <c r="AI569" s="4">
        <v>-1.47</v>
      </c>
      <c r="AJ569" s="4">
        <v>0.08</v>
      </c>
      <c r="AK569" s="4" t="s">
        <v>63</v>
      </c>
      <c r="AL569" s="4" t="s">
        <v>63</v>
      </c>
      <c r="AM569" s="4">
        <v>2.85</v>
      </c>
      <c r="AN569" s="4">
        <v>100</v>
      </c>
      <c r="AU569" s="20">
        <v>1.55</v>
      </c>
      <c r="AV569" s="4">
        <v>-1.68</v>
      </c>
      <c r="AW569" s="4">
        <v>0.09</v>
      </c>
      <c r="AX569" s="4" t="s">
        <v>63</v>
      </c>
      <c r="AY569" s="4" t="s">
        <v>63</v>
      </c>
      <c r="AZ569" s="4">
        <v>4.01</v>
      </c>
      <c r="BA569" s="28">
        <v>100</v>
      </c>
      <c r="BK569" s="130" t="str">
        <f t="shared" si="55"/>
        <v>N/A</v>
      </c>
      <c r="BT569" s="133" t="str">
        <f t="shared" si="56"/>
        <v>N/A</v>
      </c>
    </row>
    <row r="570" spans="2:72" x14ac:dyDescent="0.25">
      <c r="B570" s="24">
        <v>42563</v>
      </c>
      <c r="C570" s="79">
        <v>160000</v>
      </c>
      <c r="D570" s="80">
        <v>3</v>
      </c>
      <c r="E570" s="87">
        <v>144200</v>
      </c>
      <c r="F570" s="106">
        <v>91666</v>
      </c>
      <c r="G570" s="115" t="s">
        <v>87</v>
      </c>
      <c r="P570" s="20" t="s">
        <v>63</v>
      </c>
      <c r="Q570" s="4" t="s">
        <v>82</v>
      </c>
      <c r="T570" s="4">
        <v>13.4</v>
      </c>
      <c r="X570" s="4">
        <v>5.0999999999999996</v>
      </c>
      <c r="Y570" s="98" t="str">
        <f t="shared" si="53"/>
        <v>N/A</v>
      </c>
      <c r="Z570" s="98" t="str">
        <f t="shared" si="54"/>
        <v>N/A</v>
      </c>
      <c r="AH570" s="20">
        <v>0</v>
      </c>
      <c r="AI570" s="4">
        <v>-0.49</v>
      </c>
      <c r="AJ570" s="4">
        <v>0.09</v>
      </c>
      <c r="AK570" s="4" t="s">
        <v>82</v>
      </c>
      <c r="AL570" s="4" t="s">
        <v>63</v>
      </c>
      <c r="AM570" s="4">
        <v>2.69</v>
      </c>
      <c r="AN570" s="4">
        <v>100</v>
      </c>
      <c r="AU570" s="20">
        <v>0</v>
      </c>
      <c r="AV570" s="4">
        <v>-0.15</v>
      </c>
      <c r="AW570" s="4">
        <v>7.0000000000000007E-2</v>
      </c>
      <c r="AX570" s="4" t="s">
        <v>82</v>
      </c>
      <c r="AY570" s="4" t="s">
        <v>82</v>
      </c>
      <c r="AZ570" s="4">
        <v>2.69</v>
      </c>
      <c r="BA570" s="28">
        <v>100</v>
      </c>
      <c r="BK570" s="130" t="str">
        <f t="shared" si="55"/>
        <v>N/A</v>
      </c>
      <c r="BT570" s="133" t="str">
        <f t="shared" si="56"/>
        <v>N/A</v>
      </c>
    </row>
    <row r="571" spans="2:72" x14ac:dyDescent="0.25">
      <c r="B571" s="24">
        <v>42564</v>
      </c>
      <c r="C571" s="79">
        <v>160000</v>
      </c>
      <c r="D571" s="80">
        <v>3</v>
      </c>
      <c r="E571" s="87">
        <v>111900</v>
      </c>
      <c r="F571" s="106">
        <v>154459</v>
      </c>
      <c r="G571" s="115" t="s">
        <v>87</v>
      </c>
      <c r="P571" s="20" t="s">
        <v>63</v>
      </c>
      <c r="Q571" s="4" t="s">
        <v>82</v>
      </c>
      <c r="T571" s="4">
        <v>13.4</v>
      </c>
      <c r="X571" s="4">
        <v>3</v>
      </c>
      <c r="Y571" s="98" t="str">
        <f t="shared" si="53"/>
        <v>N/A</v>
      </c>
      <c r="Z571" s="98" t="str">
        <f t="shared" si="54"/>
        <v>N/A</v>
      </c>
      <c r="AH571" s="20">
        <v>1.61</v>
      </c>
      <c r="AI571" s="4">
        <v>-1.56</v>
      </c>
      <c r="AJ571" s="4">
        <v>0.08</v>
      </c>
      <c r="AK571" s="4" t="s">
        <v>63</v>
      </c>
      <c r="AL571" s="4" t="s">
        <v>63</v>
      </c>
      <c r="AM571" s="4">
        <v>2.68</v>
      </c>
      <c r="AN571" s="4">
        <v>100</v>
      </c>
      <c r="AU571" s="20">
        <v>1.76</v>
      </c>
      <c r="AV571" s="4">
        <v>-1.43</v>
      </c>
      <c r="AW571" s="4">
        <v>0.12</v>
      </c>
      <c r="AX571" s="4" t="s">
        <v>63</v>
      </c>
      <c r="AY571" s="4" t="s">
        <v>63</v>
      </c>
      <c r="AZ571" s="4">
        <v>2.98</v>
      </c>
      <c r="BA571" s="28">
        <v>100</v>
      </c>
      <c r="BK571" s="130" t="str">
        <f t="shared" si="55"/>
        <v>N/A</v>
      </c>
      <c r="BT571" s="133" t="str">
        <f t="shared" si="56"/>
        <v>N/A</v>
      </c>
    </row>
    <row r="572" spans="2:72" x14ac:dyDescent="0.25">
      <c r="B572" s="24">
        <v>42565</v>
      </c>
      <c r="C572" s="79">
        <v>160000</v>
      </c>
      <c r="D572" s="80">
        <v>3</v>
      </c>
      <c r="E572" s="87">
        <v>181000</v>
      </c>
      <c r="F572" s="106">
        <v>113682</v>
      </c>
      <c r="G572" s="115" t="s">
        <v>87</v>
      </c>
      <c r="P572" s="20" t="s">
        <v>63</v>
      </c>
      <c r="Q572" s="4" t="s">
        <v>82</v>
      </c>
      <c r="T572" s="4">
        <v>13.4</v>
      </c>
      <c r="X572" s="4">
        <v>2.4</v>
      </c>
      <c r="Y572" s="98" t="str">
        <f t="shared" si="53"/>
        <v>N/A</v>
      </c>
      <c r="Z572" s="98" t="str">
        <f t="shared" si="54"/>
        <v>N/A</v>
      </c>
      <c r="AH572" s="20">
        <v>2.4900000000000002</v>
      </c>
      <c r="AI572" s="4">
        <v>-1.74</v>
      </c>
      <c r="AJ572" s="4">
        <v>0.08</v>
      </c>
      <c r="AK572" s="4" t="s">
        <v>63</v>
      </c>
      <c r="AL572" s="4" t="s">
        <v>63</v>
      </c>
      <c r="AM572" s="4">
        <v>2.71</v>
      </c>
      <c r="AN572" s="4">
        <v>100</v>
      </c>
      <c r="AU572" s="20">
        <v>1.74</v>
      </c>
      <c r="AV572" s="4">
        <v>-1.7</v>
      </c>
      <c r="AW572" s="4">
        <v>0.06</v>
      </c>
      <c r="AX572" s="4" t="s">
        <v>63</v>
      </c>
      <c r="AY572" s="4" t="s">
        <v>63</v>
      </c>
      <c r="AZ572" s="4">
        <v>2.65</v>
      </c>
      <c r="BA572" s="28">
        <v>100</v>
      </c>
      <c r="BK572" s="130" t="str">
        <f t="shared" si="55"/>
        <v>N/A</v>
      </c>
      <c r="BT572" s="133" t="str">
        <f t="shared" si="56"/>
        <v>N/A</v>
      </c>
    </row>
    <row r="573" spans="2:72" x14ac:dyDescent="0.25">
      <c r="B573" s="24">
        <v>42566</v>
      </c>
      <c r="C573" s="79">
        <v>160000</v>
      </c>
      <c r="D573" s="80">
        <v>3</v>
      </c>
      <c r="E573" s="87">
        <v>200400</v>
      </c>
      <c r="F573" s="106">
        <v>129755</v>
      </c>
      <c r="G573" s="115" t="s">
        <v>87</v>
      </c>
      <c r="P573" s="20" t="s">
        <v>63</v>
      </c>
      <c r="Q573" s="4" t="s">
        <v>82</v>
      </c>
      <c r="T573" s="4">
        <v>13.4</v>
      </c>
      <c r="X573" s="4">
        <v>2.5</v>
      </c>
      <c r="Y573" s="98" t="str">
        <f t="shared" si="53"/>
        <v>N/A</v>
      </c>
      <c r="Z573" s="98" t="str">
        <f t="shared" si="54"/>
        <v>N/A</v>
      </c>
      <c r="AH573" s="20">
        <v>1.78</v>
      </c>
      <c r="AI573" s="4">
        <v>-1.49</v>
      </c>
      <c r="AJ573" s="4">
        <v>0.1</v>
      </c>
      <c r="AK573" s="4" t="s">
        <v>63</v>
      </c>
      <c r="AL573" s="4" t="s">
        <v>63</v>
      </c>
      <c r="AM573" s="4">
        <v>2.92</v>
      </c>
      <c r="AN573" s="4">
        <v>100</v>
      </c>
      <c r="AU573" s="20">
        <v>1.88</v>
      </c>
      <c r="AV573" s="4">
        <v>-1.72</v>
      </c>
      <c r="AW573" s="4">
        <v>0.14000000000000001</v>
      </c>
      <c r="AX573" s="4" t="s">
        <v>63</v>
      </c>
      <c r="AY573" s="4" t="s">
        <v>63</v>
      </c>
      <c r="AZ573" s="4">
        <v>2.46</v>
      </c>
      <c r="BA573" s="28">
        <v>100</v>
      </c>
      <c r="BK573" s="130" t="str">
        <f t="shared" si="55"/>
        <v>N/A</v>
      </c>
      <c r="BT573" s="133" t="str">
        <f t="shared" si="56"/>
        <v>N/A</v>
      </c>
    </row>
    <row r="574" spans="2:72" x14ac:dyDescent="0.25">
      <c r="B574" s="24">
        <v>42567</v>
      </c>
      <c r="C574" s="79">
        <v>160000</v>
      </c>
      <c r="D574" s="80">
        <v>3</v>
      </c>
      <c r="E574" s="87">
        <v>94700</v>
      </c>
      <c r="F574" s="106">
        <v>176131</v>
      </c>
      <c r="G574" s="115" t="s">
        <v>87</v>
      </c>
      <c r="H574" s="22">
        <v>674.1</v>
      </c>
      <c r="J574" s="4">
        <v>691</v>
      </c>
      <c r="N574" s="28">
        <v>22</v>
      </c>
      <c r="O574" s="23">
        <v>8.91</v>
      </c>
      <c r="P574" s="20" t="s">
        <v>63</v>
      </c>
      <c r="Q574" s="4" t="s">
        <v>82</v>
      </c>
      <c r="Y574" s="98">
        <f t="shared" si="53"/>
        <v>1.225555452340249E-2</v>
      </c>
      <c r="Z574" s="98" t="str">
        <f t="shared" si="54"/>
        <v>N/A</v>
      </c>
      <c r="AC574" s="4">
        <v>7.16</v>
      </c>
      <c r="AF574" s="4">
        <v>2361.1999999999998</v>
      </c>
      <c r="AH574" s="20">
        <v>0</v>
      </c>
      <c r="AI574" s="4">
        <v>-0.69</v>
      </c>
      <c r="AJ574" s="4">
        <v>0.08</v>
      </c>
      <c r="AK574" s="4" t="s">
        <v>82</v>
      </c>
      <c r="AL574" s="4" t="s">
        <v>84</v>
      </c>
      <c r="AM574" s="4">
        <v>2.78</v>
      </c>
      <c r="AN574" s="4">
        <v>100</v>
      </c>
      <c r="AP574" s="4">
        <v>7.14</v>
      </c>
      <c r="AS574" s="4">
        <v>13621</v>
      </c>
      <c r="AU574" s="20">
        <v>2.89</v>
      </c>
      <c r="AV574" s="4">
        <v>-2.5299999999999998</v>
      </c>
      <c r="AW574" s="4">
        <v>7.0000000000000007E-2</v>
      </c>
      <c r="AX574" s="4" t="s">
        <v>63</v>
      </c>
      <c r="AY574" s="4" t="s">
        <v>63</v>
      </c>
      <c r="AZ574" s="4">
        <v>2.34</v>
      </c>
      <c r="BA574" s="28">
        <v>100</v>
      </c>
      <c r="BB574" s="22">
        <v>26.1</v>
      </c>
      <c r="BD574" s="4">
        <v>72.900000000000006</v>
      </c>
      <c r="BF574" s="4">
        <v>0</v>
      </c>
      <c r="BH574" s="5">
        <v>7.02</v>
      </c>
      <c r="BK574" s="130" t="str">
        <f t="shared" si="55"/>
        <v>N/A</v>
      </c>
      <c r="BT574" s="133" t="str">
        <f t="shared" si="56"/>
        <v>N/A</v>
      </c>
    </row>
    <row r="575" spans="2:72" x14ac:dyDescent="0.25">
      <c r="B575" s="24">
        <v>42568</v>
      </c>
      <c r="C575" s="79">
        <v>160000</v>
      </c>
      <c r="D575" s="80">
        <v>3</v>
      </c>
      <c r="E575" s="87">
        <v>94500</v>
      </c>
      <c r="F575" s="106"/>
      <c r="G575" s="115" t="s">
        <v>87</v>
      </c>
      <c r="Y575" s="98" t="str">
        <f t="shared" si="53"/>
        <v>N/A</v>
      </c>
      <c r="Z575" s="98" t="str">
        <f t="shared" si="54"/>
        <v>N/A</v>
      </c>
      <c r="BK575" s="130" t="str">
        <f t="shared" si="55"/>
        <v>N/A</v>
      </c>
      <c r="BT575" s="133" t="str">
        <f t="shared" si="56"/>
        <v>N/A</v>
      </c>
    </row>
    <row r="576" spans="2:72" x14ac:dyDescent="0.25">
      <c r="B576" s="24">
        <v>42569</v>
      </c>
      <c r="C576" s="79">
        <v>160000</v>
      </c>
      <c r="D576" s="80">
        <v>3</v>
      </c>
      <c r="E576" s="87">
        <v>174700</v>
      </c>
      <c r="F576" s="106"/>
      <c r="G576" s="115" t="s">
        <v>87</v>
      </c>
      <c r="Y576" s="98" t="str">
        <f t="shared" si="53"/>
        <v>N/A</v>
      </c>
      <c r="Z576" s="98" t="str">
        <f t="shared" si="54"/>
        <v>N/A</v>
      </c>
      <c r="BK576" s="130" t="str">
        <f t="shared" si="55"/>
        <v>N/A</v>
      </c>
      <c r="BT576" s="133" t="str">
        <f t="shared" si="56"/>
        <v>N/A</v>
      </c>
    </row>
    <row r="577" spans="2:72" x14ac:dyDescent="0.25">
      <c r="B577" s="24">
        <v>42570</v>
      </c>
      <c r="C577" s="79">
        <v>160000</v>
      </c>
      <c r="D577" s="80">
        <v>3</v>
      </c>
      <c r="E577" s="87">
        <v>183700</v>
      </c>
      <c r="F577" s="106"/>
      <c r="G577" s="115" t="s">
        <v>87</v>
      </c>
      <c r="Y577" s="98" t="str">
        <f t="shared" si="53"/>
        <v>N/A</v>
      </c>
      <c r="Z577" s="98" t="str">
        <f t="shared" si="54"/>
        <v>N/A</v>
      </c>
      <c r="BK577" s="130" t="str">
        <f t="shared" si="55"/>
        <v>N/A</v>
      </c>
      <c r="BT577" s="133" t="str">
        <f t="shared" si="56"/>
        <v>N/A</v>
      </c>
    </row>
    <row r="578" spans="2:72" x14ac:dyDescent="0.25">
      <c r="B578" s="24">
        <v>42571</v>
      </c>
      <c r="C578" s="79">
        <v>160000</v>
      </c>
      <c r="D578" s="80">
        <v>3</v>
      </c>
      <c r="E578" s="87">
        <v>110100</v>
      </c>
      <c r="F578" s="106">
        <v>186632</v>
      </c>
      <c r="G578" s="115" t="s">
        <v>87</v>
      </c>
      <c r="P578" s="20" t="s">
        <v>63</v>
      </c>
      <c r="Q578" s="4" t="s">
        <v>82</v>
      </c>
      <c r="T578" s="4">
        <v>13.4</v>
      </c>
      <c r="X578" s="4">
        <v>2.4</v>
      </c>
      <c r="Y578" s="98" t="str">
        <f t="shared" si="53"/>
        <v>N/A</v>
      </c>
      <c r="Z578" s="98" t="str">
        <f t="shared" si="54"/>
        <v>N/A</v>
      </c>
      <c r="AH578" s="20">
        <v>2.73</v>
      </c>
      <c r="AI578" s="4">
        <v>-2.42</v>
      </c>
      <c r="AJ578" s="4">
        <v>7.0000000000000007E-2</v>
      </c>
      <c r="AK578" s="4" t="s">
        <v>63</v>
      </c>
      <c r="AL578" s="4" t="s">
        <v>63</v>
      </c>
      <c r="AM578" s="4">
        <v>3.56</v>
      </c>
      <c r="AN578" s="4">
        <v>100</v>
      </c>
      <c r="AU578" s="20">
        <v>1.71</v>
      </c>
      <c r="AV578" s="4">
        <v>-1.93</v>
      </c>
      <c r="AW578" s="4">
        <v>0.06</v>
      </c>
      <c r="AX578" s="4" t="s">
        <v>63</v>
      </c>
      <c r="AY578" s="4" t="s">
        <v>63</v>
      </c>
      <c r="AZ578" s="4">
        <v>1.92</v>
      </c>
      <c r="BA578" s="28">
        <v>100</v>
      </c>
      <c r="BK578" s="130" t="str">
        <f t="shared" si="55"/>
        <v>N/A</v>
      </c>
      <c r="BT578" s="133" t="str">
        <f t="shared" si="56"/>
        <v>N/A</v>
      </c>
    </row>
    <row r="579" spans="2:72" x14ac:dyDescent="0.25">
      <c r="B579" s="24">
        <v>42572</v>
      </c>
      <c r="C579" s="79">
        <v>160000</v>
      </c>
      <c r="D579" s="80">
        <v>3</v>
      </c>
      <c r="E579" s="87">
        <v>160300</v>
      </c>
      <c r="F579" s="106">
        <v>152622</v>
      </c>
      <c r="G579" s="115" t="s">
        <v>87</v>
      </c>
      <c r="P579" s="20" t="s">
        <v>63</v>
      </c>
      <c r="Q579" s="4" t="s">
        <v>82</v>
      </c>
      <c r="T579" s="4">
        <v>13.4</v>
      </c>
      <c r="X579" s="4">
        <v>2.2999999999999998</v>
      </c>
      <c r="Y579" s="98" t="str">
        <f t="shared" si="53"/>
        <v>N/A</v>
      </c>
      <c r="Z579" s="98" t="str">
        <f t="shared" si="54"/>
        <v>N/A</v>
      </c>
      <c r="AH579" s="20">
        <v>1.82</v>
      </c>
      <c r="AI579" s="4">
        <v>-1.48</v>
      </c>
      <c r="AJ579" s="4">
        <v>0.09</v>
      </c>
      <c r="AK579" s="4" t="s">
        <v>63</v>
      </c>
      <c r="AL579" s="4" t="s">
        <v>63</v>
      </c>
      <c r="AM579" s="4">
        <v>2.68</v>
      </c>
      <c r="AN579" s="4">
        <v>100</v>
      </c>
      <c r="AU579" s="20">
        <v>2.81</v>
      </c>
      <c r="AV579" s="4">
        <v>-2.44</v>
      </c>
      <c r="AW579" s="4">
        <v>7.0000000000000007E-2</v>
      </c>
      <c r="AX579" s="4" t="s">
        <v>63</v>
      </c>
      <c r="AY579" s="4" t="s">
        <v>63</v>
      </c>
      <c r="AZ579" s="4">
        <v>2.2599999999999998</v>
      </c>
      <c r="BA579" s="28">
        <v>100</v>
      </c>
      <c r="BK579" s="130" t="str">
        <f t="shared" si="55"/>
        <v>N/A</v>
      </c>
      <c r="BT579" s="133" t="str">
        <f t="shared" si="56"/>
        <v>N/A</v>
      </c>
    </row>
    <row r="580" spans="2:72" x14ac:dyDescent="0.25">
      <c r="B580" s="24">
        <v>42573</v>
      </c>
      <c r="C580" s="79">
        <v>160000</v>
      </c>
      <c r="D580" s="80">
        <v>3</v>
      </c>
      <c r="E580" s="87">
        <v>138500</v>
      </c>
      <c r="F580" s="106">
        <v>134960</v>
      </c>
      <c r="P580" s="20" t="s">
        <v>63</v>
      </c>
      <c r="Q580" s="4" t="s">
        <v>82</v>
      </c>
      <c r="T580" s="4">
        <v>13.4</v>
      </c>
      <c r="X580" s="4">
        <v>1.7</v>
      </c>
      <c r="Y580" s="98" t="str">
        <f t="shared" si="53"/>
        <v>N/A</v>
      </c>
      <c r="Z580" s="98" t="str">
        <f t="shared" si="54"/>
        <v>N/A</v>
      </c>
      <c r="AH580" s="20">
        <v>0</v>
      </c>
      <c r="AI580" s="4">
        <v>-0.59</v>
      </c>
      <c r="AJ580" s="4">
        <v>0.08</v>
      </c>
      <c r="AK580" s="4" t="s">
        <v>63</v>
      </c>
      <c r="AL580" s="4" t="s">
        <v>82</v>
      </c>
      <c r="AM580" s="4">
        <v>2.77</v>
      </c>
      <c r="AN580" s="4">
        <v>100</v>
      </c>
      <c r="AU580" s="20">
        <v>1.57</v>
      </c>
      <c r="AV580" s="4">
        <v>-1.03</v>
      </c>
      <c r="AW580" s="4">
        <v>0.09</v>
      </c>
      <c r="AX580" s="4" t="s">
        <v>63</v>
      </c>
      <c r="AY580" s="4" t="s">
        <v>63</v>
      </c>
      <c r="AZ580" s="4">
        <v>2.06</v>
      </c>
      <c r="BA580" s="28">
        <v>100</v>
      </c>
      <c r="BK580" s="130" t="str">
        <f t="shared" si="55"/>
        <v>N/A</v>
      </c>
      <c r="BT580" s="133" t="str">
        <f t="shared" si="56"/>
        <v>N/A</v>
      </c>
    </row>
    <row r="581" spans="2:72" x14ac:dyDescent="0.25">
      <c r="B581" s="24">
        <v>42574</v>
      </c>
      <c r="C581" s="79">
        <v>160000</v>
      </c>
      <c r="D581" s="80">
        <v>3</v>
      </c>
      <c r="E581" s="87">
        <v>79200</v>
      </c>
      <c r="F581" s="106">
        <v>155980</v>
      </c>
      <c r="G581" s="115" t="s">
        <v>87</v>
      </c>
      <c r="Y581" s="98" t="str">
        <f t="shared" si="53"/>
        <v>N/A</v>
      </c>
      <c r="Z581" s="98" t="str">
        <f t="shared" si="54"/>
        <v>N/A</v>
      </c>
      <c r="BK581" s="130" t="str">
        <f t="shared" si="55"/>
        <v>N/A</v>
      </c>
      <c r="BT581" s="133" t="str">
        <f t="shared" si="56"/>
        <v>N/A</v>
      </c>
    </row>
    <row r="582" spans="2:72" x14ac:dyDescent="0.25">
      <c r="B582" s="24">
        <v>42575</v>
      </c>
      <c r="C582" s="79">
        <v>160000</v>
      </c>
      <c r="D582" s="80">
        <v>3</v>
      </c>
      <c r="E582" s="87">
        <v>42900</v>
      </c>
      <c r="F582" s="106">
        <v>76665</v>
      </c>
      <c r="G582" s="115" t="s">
        <v>87</v>
      </c>
      <c r="Y582" s="98" t="str">
        <f t="shared" si="53"/>
        <v>N/A</v>
      </c>
      <c r="Z582" s="98" t="str">
        <f t="shared" si="54"/>
        <v>N/A</v>
      </c>
      <c r="BK582" s="130" t="str">
        <f t="shared" si="55"/>
        <v>N/A</v>
      </c>
      <c r="BT582" s="133" t="str">
        <f t="shared" si="56"/>
        <v>N/A</v>
      </c>
    </row>
    <row r="583" spans="2:72" x14ac:dyDescent="0.25">
      <c r="B583" s="24">
        <v>42576</v>
      </c>
      <c r="C583" s="79">
        <v>160000</v>
      </c>
      <c r="D583" s="80">
        <v>3</v>
      </c>
      <c r="E583" s="87">
        <v>165500</v>
      </c>
      <c r="F583" s="106">
        <v>43217</v>
      </c>
      <c r="G583" s="115" t="s">
        <v>87</v>
      </c>
      <c r="Y583" s="98" t="str">
        <f t="shared" si="53"/>
        <v>N/A</v>
      </c>
      <c r="Z583" s="98" t="str">
        <f t="shared" si="54"/>
        <v>N/A</v>
      </c>
      <c r="BK583" s="130" t="str">
        <f t="shared" si="55"/>
        <v>N/A</v>
      </c>
      <c r="BT583" s="133" t="str">
        <f t="shared" si="56"/>
        <v>N/A</v>
      </c>
    </row>
    <row r="584" spans="2:72" x14ac:dyDescent="0.25">
      <c r="B584" s="24">
        <v>42577</v>
      </c>
      <c r="C584" s="79">
        <v>160000</v>
      </c>
      <c r="D584" s="80">
        <v>3</v>
      </c>
      <c r="E584" s="87">
        <v>229600</v>
      </c>
      <c r="F584" s="106">
        <v>131453</v>
      </c>
      <c r="G584" s="115" t="s">
        <v>87</v>
      </c>
      <c r="T584" s="4">
        <v>13.4</v>
      </c>
      <c r="X584" s="4">
        <v>1.9</v>
      </c>
      <c r="Y584" s="98" t="str">
        <f t="shared" si="53"/>
        <v>N/A</v>
      </c>
      <c r="Z584" s="98" t="str">
        <f t="shared" si="54"/>
        <v>N/A</v>
      </c>
      <c r="BK584" s="130" t="str">
        <f t="shared" si="55"/>
        <v>N/A</v>
      </c>
      <c r="BT584" s="133" t="str">
        <f t="shared" si="56"/>
        <v>N/A</v>
      </c>
    </row>
    <row r="585" spans="2:72" x14ac:dyDescent="0.25">
      <c r="B585" s="24">
        <v>42578</v>
      </c>
      <c r="C585" s="79">
        <v>160000</v>
      </c>
      <c r="D585" s="80">
        <v>3</v>
      </c>
      <c r="E585" s="87">
        <v>155600</v>
      </c>
      <c r="F585" s="106">
        <v>168560</v>
      </c>
      <c r="G585" s="115" t="s">
        <v>87</v>
      </c>
      <c r="H585" s="22">
        <v>692.9</v>
      </c>
      <c r="J585" s="4">
        <v>700</v>
      </c>
      <c r="L585" s="4">
        <v>85.2</v>
      </c>
      <c r="N585" s="28">
        <v>22</v>
      </c>
      <c r="O585" s="23">
        <v>8.0399999999999991</v>
      </c>
      <c r="P585" s="20" t="s">
        <v>63</v>
      </c>
      <c r="Q585" s="4" t="s">
        <v>82</v>
      </c>
      <c r="T585" s="4">
        <v>2.6</v>
      </c>
      <c r="X585" s="4">
        <v>1.1000000000000001</v>
      </c>
      <c r="Y585" s="98">
        <f t="shared" si="53"/>
        <v>0.12741064877895397</v>
      </c>
      <c r="Z585" s="98" t="str">
        <f t="shared" si="54"/>
        <v>N/A</v>
      </c>
      <c r="AC585" s="4">
        <v>7.06</v>
      </c>
      <c r="AF585" s="4">
        <v>1661.3</v>
      </c>
      <c r="AH585" s="20">
        <v>1.84</v>
      </c>
      <c r="AI585" s="4">
        <v>-1.47</v>
      </c>
      <c r="AJ585" s="4">
        <v>0.09</v>
      </c>
      <c r="AK585" s="4" t="s">
        <v>63</v>
      </c>
      <c r="AL585" s="4" t="s">
        <v>63</v>
      </c>
      <c r="AM585" s="4">
        <v>2.7</v>
      </c>
      <c r="AN585" s="4">
        <v>100</v>
      </c>
      <c r="AP585" s="4">
        <v>7.04</v>
      </c>
      <c r="AS585" s="4">
        <v>2180.8000000000002</v>
      </c>
      <c r="AU585" s="20">
        <v>1.84</v>
      </c>
      <c r="AV585" s="4">
        <v>-1.81</v>
      </c>
      <c r="AW585" s="4">
        <v>7.0000000000000007E-2</v>
      </c>
      <c r="AX585" s="4" t="s">
        <v>63</v>
      </c>
      <c r="AY585" s="4" t="s">
        <v>63</v>
      </c>
      <c r="AZ585" s="4">
        <v>2.72</v>
      </c>
      <c r="BA585" s="28">
        <v>100</v>
      </c>
      <c r="BB585" s="22">
        <v>-5.3</v>
      </c>
      <c r="BD585" s="4">
        <v>82.4</v>
      </c>
      <c r="BH585" s="5">
        <v>7.01</v>
      </c>
      <c r="BK585" s="130" t="str">
        <f t="shared" si="55"/>
        <v>N/A</v>
      </c>
      <c r="BT585" s="133" t="str">
        <f t="shared" si="56"/>
        <v>N/A</v>
      </c>
    </row>
    <row r="586" spans="2:72" x14ac:dyDescent="0.25">
      <c r="B586" s="24">
        <v>42579</v>
      </c>
      <c r="C586" s="79">
        <v>160000</v>
      </c>
      <c r="D586" s="80">
        <v>3</v>
      </c>
      <c r="E586" s="87">
        <v>99600</v>
      </c>
      <c r="F586" s="106">
        <v>215710</v>
      </c>
      <c r="G586" s="115" t="s">
        <v>87</v>
      </c>
      <c r="Y586" s="98" t="str">
        <f t="shared" si="53"/>
        <v>N/A</v>
      </c>
      <c r="Z586" s="98" t="str">
        <f t="shared" si="54"/>
        <v>N/A</v>
      </c>
      <c r="BK586" s="130" t="str">
        <f t="shared" si="55"/>
        <v>N/A</v>
      </c>
      <c r="BT586" s="133" t="str">
        <f t="shared" si="56"/>
        <v>N/A</v>
      </c>
    </row>
    <row r="587" spans="2:72" x14ac:dyDescent="0.25">
      <c r="B587" s="24">
        <v>42580</v>
      </c>
      <c r="C587" s="79">
        <v>160000</v>
      </c>
      <c r="D587" s="80">
        <v>3</v>
      </c>
      <c r="E587" s="87">
        <v>142400</v>
      </c>
      <c r="F587" s="106"/>
      <c r="Y587" s="98" t="str">
        <f t="shared" si="53"/>
        <v>N/A</v>
      </c>
      <c r="Z587" s="98" t="str">
        <f t="shared" si="54"/>
        <v>N/A</v>
      </c>
      <c r="BK587" s="130" t="str">
        <f t="shared" si="55"/>
        <v>N/A</v>
      </c>
      <c r="BT587" s="133" t="str">
        <f t="shared" si="56"/>
        <v>N/A</v>
      </c>
    </row>
    <row r="588" spans="2:72" x14ac:dyDescent="0.25">
      <c r="B588" s="24">
        <v>42581</v>
      </c>
      <c r="C588" s="79">
        <v>160000</v>
      </c>
      <c r="D588" s="80">
        <v>3</v>
      </c>
      <c r="E588" s="87">
        <v>56200</v>
      </c>
      <c r="F588" s="106"/>
      <c r="Y588" s="98" t="str">
        <f t="shared" si="53"/>
        <v>N/A</v>
      </c>
      <c r="Z588" s="98" t="str">
        <f t="shared" si="54"/>
        <v>N/A</v>
      </c>
      <c r="BK588" s="130" t="str">
        <f t="shared" si="55"/>
        <v>N/A</v>
      </c>
      <c r="BT588" s="133" t="str">
        <f t="shared" si="56"/>
        <v>N/A</v>
      </c>
    </row>
    <row r="589" spans="2:72" x14ac:dyDescent="0.25">
      <c r="B589" s="24">
        <v>42582</v>
      </c>
      <c r="C589" s="79">
        <v>160000</v>
      </c>
      <c r="D589" s="80">
        <v>3</v>
      </c>
      <c r="E589" s="87">
        <v>96500</v>
      </c>
      <c r="F589" s="106"/>
      <c r="G589" s="115" t="s">
        <v>87</v>
      </c>
      <c r="Y589" s="98" t="str">
        <f t="shared" ref="Y589:Y652" si="57">IFERROR(IF((J589*E589)/(AS589*392000)=0,"N/A",(J589*E589)/(AS589*392000)),"N/A")</f>
        <v>N/A</v>
      </c>
      <c r="Z589" s="98" t="str">
        <f t="shared" ref="Z589:Z652" si="58">IFERROR(IF((BI589*E589)/(AS589*392000)=0,"N/A",(BI589*E589)/(AS589*392000)),"N/A")</f>
        <v>N/A</v>
      </c>
      <c r="BK589" s="130" t="str">
        <f t="shared" ref="BK589:BK652" si="59">IFERROR(IF(BI589/BJ589=0,"N/A",BI589/BJ589),"N/A")</f>
        <v>N/A</v>
      </c>
      <c r="BT589" s="133" t="str">
        <f t="shared" ref="BT589:BT652" si="60">IFERROR(IF(BR589/BS589=0,"N/A",BR589/BS589),"N/A")</f>
        <v>N/A</v>
      </c>
    </row>
    <row r="590" spans="2:72" x14ac:dyDescent="0.25">
      <c r="B590" s="24">
        <v>42583</v>
      </c>
      <c r="C590" s="79">
        <v>160000</v>
      </c>
      <c r="D590" s="80">
        <v>3</v>
      </c>
      <c r="E590" s="87">
        <v>61600</v>
      </c>
      <c r="F590" s="106">
        <v>95031</v>
      </c>
      <c r="G590" s="115" t="s">
        <v>87</v>
      </c>
      <c r="P590" s="20" t="s">
        <v>63</v>
      </c>
      <c r="Q590" s="4" t="s">
        <v>82</v>
      </c>
      <c r="T590" s="4">
        <v>1.8</v>
      </c>
      <c r="X590" s="4">
        <v>1.1000000000000001</v>
      </c>
      <c r="Y590" s="98" t="str">
        <f t="shared" si="57"/>
        <v>N/A</v>
      </c>
      <c r="Z590" s="98" t="str">
        <f t="shared" si="58"/>
        <v>N/A</v>
      </c>
      <c r="AH590" s="20">
        <v>2.94</v>
      </c>
      <c r="AI590" s="4">
        <v>-1.94</v>
      </c>
      <c r="AJ590" s="4">
        <v>0.08</v>
      </c>
      <c r="AK590" s="4" t="s">
        <v>63</v>
      </c>
      <c r="AL590" s="4" t="s">
        <v>63</v>
      </c>
      <c r="AM590" s="4">
        <v>3.16</v>
      </c>
      <c r="AN590" s="4">
        <v>100</v>
      </c>
      <c r="AU590" s="20">
        <v>3.32</v>
      </c>
      <c r="AV590" s="4">
        <v>-1.49</v>
      </c>
      <c r="AW590" s="4">
        <v>0.08</v>
      </c>
      <c r="AX590" s="4" t="s">
        <v>63</v>
      </c>
      <c r="AY590" s="4" t="s">
        <v>63</v>
      </c>
      <c r="AZ590" s="4">
        <v>3.32</v>
      </c>
      <c r="BA590" s="28">
        <v>100</v>
      </c>
      <c r="BK590" s="130" t="str">
        <f t="shared" si="59"/>
        <v>N/A</v>
      </c>
      <c r="BT590" s="133" t="str">
        <f t="shared" si="60"/>
        <v>N/A</v>
      </c>
    </row>
    <row r="591" spans="2:72" x14ac:dyDescent="0.25">
      <c r="B591" s="24">
        <v>42584</v>
      </c>
      <c r="C591" s="79">
        <v>160000</v>
      </c>
      <c r="D591" s="80">
        <v>3</v>
      </c>
      <c r="E591" s="87">
        <v>218500</v>
      </c>
      <c r="F591" s="106">
        <v>69938</v>
      </c>
      <c r="G591" s="115" t="s">
        <v>87</v>
      </c>
      <c r="P591" s="20" t="s">
        <v>63</v>
      </c>
      <c r="Q591" s="4" t="s">
        <v>82</v>
      </c>
      <c r="T591" s="4">
        <v>0.6</v>
      </c>
      <c r="X591" s="4">
        <v>1.9</v>
      </c>
      <c r="Y591" s="98" t="str">
        <f t="shared" si="57"/>
        <v>N/A</v>
      </c>
      <c r="Z591" s="98" t="str">
        <f t="shared" si="58"/>
        <v>N/A</v>
      </c>
      <c r="AH591" s="20">
        <v>1.64</v>
      </c>
      <c r="AI591" s="4">
        <v>-1.47</v>
      </c>
      <c r="AJ591" s="4">
        <v>0.08</v>
      </c>
      <c r="AK591" s="4" t="s">
        <v>63</v>
      </c>
      <c r="AL591" s="4" t="s">
        <v>63</v>
      </c>
      <c r="AM591" s="4">
        <v>2.92</v>
      </c>
      <c r="AN591" s="4">
        <v>100</v>
      </c>
      <c r="AU591" s="20">
        <v>0</v>
      </c>
      <c r="AV591" s="4">
        <v>-0.83</v>
      </c>
      <c r="AW591" s="4">
        <v>7.0000000000000007E-2</v>
      </c>
      <c r="AX591" s="4" t="s">
        <v>82</v>
      </c>
      <c r="AY591" s="4" t="s">
        <v>63</v>
      </c>
      <c r="AZ591" s="4">
        <v>1.65</v>
      </c>
      <c r="BA591" s="28">
        <v>100</v>
      </c>
      <c r="BK591" s="130" t="str">
        <f t="shared" si="59"/>
        <v>N/A</v>
      </c>
      <c r="BT591" s="133" t="str">
        <f t="shared" si="60"/>
        <v>N/A</v>
      </c>
    </row>
    <row r="592" spans="2:72" x14ac:dyDescent="0.25">
      <c r="B592" s="24">
        <v>42585</v>
      </c>
      <c r="C592" s="79">
        <v>160000</v>
      </c>
      <c r="D592" s="80">
        <v>3</v>
      </c>
      <c r="E592" s="87">
        <v>208200</v>
      </c>
      <c r="F592" s="106">
        <v>141088</v>
      </c>
      <c r="G592" s="115" t="s">
        <v>87</v>
      </c>
      <c r="P592" s="20" t="s">
        <v>63</v>
      </c>
      <c r="Q592" s="4" t="s">
        <v>82</v>
      </c>
      <c r="T592" s="4">
        <v>0.2</v>
      </c>
      <c r="X592" s="4">
        <v>2</v>
      </c>
      <c r="Y592" s="98" t="str">
        <f t="shared" si="57"/>
        <v>N/A</v>
      </c>
      <c r="Z592" s="98" t="str">
        <f t="shared" si="58"/>
        <v>N/A</v>
      </c>
      <c r="AH592" s="20">
        <v>1.52</v>
      </c>
      <c r="AI592" s="4">
        <v>-1.62</v>
      </c>
      <c r="AJ592" s="4">
        <v>0.08</v>
      </c>
      <c r="AK592" s="4" t="s">
        <v>63</v>
      </c>
      <c r="AL592" s="4" t="s">
        <v>63</v>
      </c>
      <c r="AM592" s="4">
        <v>3.2</v>
      </c>
      <c r="AN592" s="4">
        <v>100</v>
      </c>
      <c r="AU592" s="20">
        <v>1.62</v>
      </c>
      <c r="AV592" s="4">
        <v>-1.68</v>
      </c>
      <c r="AW592" s="4">
        <v>7.0000000000000007E-2</v>
      </c>
      <c r="AX592" s="4" t="s">
        <v>63</v>
      </c>
      <c r="AY592" s="4" t="s">
        <v>63</v>
      </c>
      <c r="AZ592" s="4">
        <v>1.62</v>
      </c>
      <c r="BA592" s="28">
        <v>100</v>
      </c>
      <c r="BK592" s="130" t="str">
        <f t="shared" si="59"/>
        <v>N/A</v>
      </c>
      <c r="BT592" s="133" t="str">
        <f t="shared" si="60"/>
        <v>N/A</v>
      </c>
    </row>
    <row r="593" spans="2:72" x14ac:dyDescent="0.25">
      <c r="B593" s="24">
        <v>42586</v>
      </c>
      <c r="C593" s="79">
        <v>160000</v>
      </c>
      <c r="D593" s="80">
        <v>3</v>
      </c>
      <c r="E593" s="87">
        <v>179500</v>
      </c>
      <c r="F593" s="106">
        <v>206668</v>
      </c>
      <c r="Y593" s="98" t="str">
        <f t="shared" si="57"/>
        <v>N/A</v>
      </c>
      <c r="Z593" s="98" t="str">
        <f t="shared" si="58"/>
        <v>N/A</v>
      </c>
      <c r="BK593" s="130" t="str">
        <f t="shared" si="59"/>
        <v>N/A</v>
      </c>
      <c r="BT593" s="133" t="str">
        <f t="shared" si="60"/>
        <v>N/A</v>
      </c>
    </row>
    <row r="594" spans="2:72" x14ac:dyDescent="0.25">
      <c r="B594" s="24">
        <v>42587</v>
      </c>
      <c r="C594" s="79">
        <v>160000</v>
      </c>
      <c r="D594" s="80">
        <v>3</v>
      </c>
      <c r="E594" s="87">
        <v>150100</v>
      </c>
      <c r="F594" s="106">
        <v>196350</v>
      </c>
      <c r="Y594" s="98" t="str">
        <f t="shared" si="57"/>
        <v>N/A</v>
      </c>
      <c r="Z594" s="98" t="str">
        <f t="shared" si="58"/>
        <v>N/A</v>
      </c>
      <c r="BK594" s="130" t="str">
        <f t="shared" si="59"/>
        <v>N/A</v>
      </c>
      <c r="BT594" s="133" t="str">
        <f t="shared" si="60"/>
        <v>N/A</v>
      </c>
    </row>
    <row r="595" spans="2:72" x14ac:dyDescent="0.25">
      <c r="B595" s="24">
        <v>42588</v>
      </c>
      <c r="C595" s="79">
        <v>160000</v>
      </c>
      <c r="D595" s="80">
        <v>3</v>
      </c>
      <c r="E595" s="87">
        <v>102700</v>
      </c>
      <c r="F595" s="106">
        <v>185240</v>
      </c>
      <c r="Y595" s="98" t="str">
        <f t="shared" si="57"/>
        <v>N/A</v>
      </c>
      <c r="Z595" s="98" t="str">
        <f t="shared" si="58"/>
        <v>N/A</v>
      </c>
      <c r="BK595" s="130" t="str">
        <f t="shared" si="59"/>
        <v>N/A</v>
      </c>
      <c r="BT595" s="133" t="str">
        <f t="shared" si="60"/>
        <v>N/A</v>
      </c>
    </row>
    <row r="596" spans="2:72" x14ac:dyDescent="0.25">
      <c r="B596" s="24">
        <v>42589</v>
      </c>
      <c r="C596" s="79">
        <v>160000</v>
      </c>
      <c r="D596" s="80">
        <v>3</v>
      </c>
      <c r="E596" s="87">
        <v>88300</v>
      </c>
      <c r="F596" s="106">
        <v>101600</v>
      </c>
      <c r="Y596" s="98" t="str">
        <f t="shared" si="57"/>
        <v>N/A</v>
      </c>
      <c r="Z596" s="98" t="str">
        <f t="shared" si="58"/>
        <v>N/A</v>
      </c>
      <c r="BK596" s="130" t="str">
        <f t="shared" si="59"/>
        <v>N/A</v>
      </c>
      <c r="BT596" s="133" t="str">
        <f t="shared" si="60"/>
        <v>N/A</v>
      </c>
    </row>
    <row r="597" spans="2:72" x14ac:dyDescent="0.25">
      <c r="B597" s="24">
        <v>42590</v>
      </c>
      <c r="C597" s="79">
        <v>160000</v>
      </c>
      <c r="D597" s="80">
        <v>3</v>
      </c>
      <c r="E597" s="87">
        <v>177900</v>
      </c>
      <c r="F597" s="106"/>
      <c r="Y597" s="98" t="str">
        <f t="shared" si="57"/>
        <v>N/A</v>
      </c>
      <c r="Z597" s="98" t="str">
        <f t="shared" si="58"/>
        <v>N/A</v>
      </c>
      <c r="BK597" s="130" t="str">
        <f t="shared" si="59"/>
        <v>N/A</v>
      </c>
      <c r="BT597" s="133" t="str">
        <f t="shared" si="60"/>
        <v>N/A</v>
      </c>
    </row>
    <row r="598" spans="2:72" x14ac:dyDescent="0.25">
      <c r="B598" s="24">
        <v>42591</v>
      </c>
      <c r="C598" s="79">
        <v>160000</v>
      </c>
      <c r="D598" s="80">
        <v>3</v>
      </c>
      <c r="E598" s="87">
        <v>178500</v>
      </c>
      <c r="F598" s="106">
        <v>134463</v>
      </c>
      <c r="G598" s="115" t="s">
        <v>87</v>
      </c>
      <c r="H598" s="22">
        <v>687.4</v>
      </c>
      <c r="J598" s="4">
        <v>674</v>
      </c>
      <c r="N598" s="28">
        <v>22</v>
      </c>
      <c r="O598" s="23">
        <v>7.44</v>
      </c>
      <c r="P598" s="20" t="s">
        <v>63</v>
      </c>
      <c r="Q598" s="4" t="s">
        <v>82</v>
      </c>
      <c r="T598" s="4">
        <v>0.4</v>
      </c>
      <c r="X598" s="4">
        <v>1.2</v>
      </c>
      <c r="Y598" s="98">
        <f t="shared" si="57"/>
        <v>1.4120900608972569E-2</v>
      </c>
      <c r="Z598" s="98" t="str">
        <f t="shared" si="58"/>
        <v>N/A</v>
      </c>
      <c r="AC598" s="4">
        <v>7.11</v>
      </c>
      <c r="AF598" s="4">
        <v>18842.099999999999</v>
      </c>
      <c r="AH598" s="20">
        <v>1.6</v>
      </c>
      <c r="AI598" s="4">
        <v>-1.42</v>
      </c>
      <c r="AJ598" s="4">
        <v>7.0000000000000007E-2</v>
      </c>
      <c r="AK598" s="4" t="s">
        <v>63</v>
      </c>
      <c r="AL598" s="4" t="s">
        <v>63</v>
      </c>
      <c r="AM598" s="4">
        <v>2.99</v>
      </c>
      <c r="AN598" s="4">
        <v>100</v>
      </c>
      <c r="AP598" s="4">
        <v>7.03</v>
      </c>
      <c r="AS598" s="4">
        <v>21734.5</v>
      </c>
      <c r="AU598" s="20">
        <v>1.75</v>
      </c>
      <c r="AV598" s="4">
        <v>-1.7</v>
      </c>
      <c r="AW598" s="4">
        <v>0.08</v>
      </c>
      <c r="AX598" s="4" t="s">
        <v>63</v>
      </c>
      <c r="AY598" s="4" t="s">
        <v>63</v>
      </c>
      <c r="AZ598" s="4">
        <v>1.96</v>
      </c>
      <c r="BA598" s="28">
        <v>100</v>
      </c>
      <c r="BB598" s="22">
        <v>10.6</v>
      </c>
      <c r="BD598" s="4">
        <v>81.599999999999994</v>
      </c>
      <c r="BH598" s="5">
        <v>7.07</v>
      </c>
      <c r="BK598" s="130" t="str">
        <f t="shared" si="59"/>
        <v>N/A</v>
      </c>
      <c r="BT598" s="133" t="str">
        <f t="shared" si="60"/>
        <v>N/A</v>
      </c>
    </row>
    <row r="599" spans="2:72" x14ac:dyDescent="0.25">
      <c r="B599" s="24">
        <v>42592</v>
      </c>
      <c r="C599" s="79">
        <v>160000</v>
      </c>
      <c r="D599" s="80">
        <v>3</v>
      </c>
      <c r="E599" s="87">
        <v>155600</v>
      </c>
      <c r="F599" s="106"/>
      <c r="G599" s="115" t="s">
        <v>87</v>
      </c>
      <c r="Y599" s="98" t="str">
        <f t="shared" si="57"/>
        <v>N/A</v>
      </c>
      <c r="Z599" s="98" t="str">
        <f t="shared" si="58"/>
        <v>N/A</v>
      </c>
      <c r="BK599" s="130" t="str">
        <f t="shared" si="59"/>
        <v>N/A</v>
      </c>
      <c r="BT599" s="133" t="str">
        <f t="shared" si="60"/>
        <v>N/A</v>
      </c>
    </row>
    <row r="600" spans="2:72" x14ac:dyDescent="0.25">
      <c r="B600" s="24">
        <v>42593</v>
      </c>
      <c r="C600" s="79">
        <v>160000</v>
      </c>
      <c r="D600" s="80">
        <v>3</v>
      </c>
      <c r="E600" s="87">
        <v>138600</v>
      </c>
      <c r="F600" s="106">
        <v>170993</v>
      </c>
      <c r="G600" s="115" t="s">
        <v>87</v>
      </c>
      <c r="P600" s="20" t="s">
        <v>63</v>
      </c>
      <c r="Q600" s="4" t="s">
        <v>82</v>
      </c>
      <c r="T600" s="4">
        <v>0.2</v>
      </c>
      <c r="X600" s="4">
        <v>2.4</v>
      </c>
      <c r="Y600" s="98" t="str">
        <f t="shared" si="57"/>
        <v>N/A</v>
      </c>
      <c r="Z600" s="98" t="str">
        <f t="shared" si="58"/>
        <v>N/A</v>
      </c>
      <c r="AH600" s="20">
        <v>1.66</v>
      </c>
      <c r="AI600" s="4">
        <v>-1.37</v>
      </c>
      <c r="AJ600" s="4">
        <v>0.08</v>
      </c>
      <c r="AK600" s="4" t="s">
        <v>63</v>
      </c>
      <c r="AL600" s="4" t="s">
        <v>63</v>
      </c>
      <c r="AM600" s="4">
        <v>2.78</v>
      </c>
      <c r="AN600" s="4">
        <v>100</v>
      </c>
      <c r="AU600" s="20">
        <v>1.71</v>
      </c>
      <c r="AV600" s="4">
        <v>-1.79</v>
      </c>
      <c r="AW600" s="4">
        <v>0.08</v>
      </c>
      <c r="AX600" s="4" t="s">
        <v>63</v>
      </c>
      <c r="AY600" s="4" t="s">
        <v>63</v>
      </c>
      <c r="AZ600" s="4">
        <v>1.74</v>
      </c>
      <c r="BA600" s="28">
        <v>100</v>
      </c>
      <c r="BK600" s="130" t="str">
        <f t="shared" si="59"/>
        <v>N/A</v>
      </c>
      <c r="BT600" s="133" t="str">
        <f t="shared" si="60"/>
        <v>N/A</v>
      </c>
    </row>
    <row r="601" spans="2:72" x14ac:dyDescent="0.25">
      <c r="B601" s="24">
        <v>42594</v>
      </c>
      <c r="C601" s="79">
        <v>160000</v>
      </c>
      <c r="D601" s="80">
        <v>3</v>
      </c>
      <c r="E601" s="87">
        <v>132100</v>
      </c>
      <c r="F601" s="106"/>
      <c r="Y601" s="98" t="str">
        <f t="shared" si="57"/>
        <v>N/A</v>
      </c>
      <c r="Z601" s="98" t="str">
        <f t="shared" si="58"/>
        <v>N/A</v>
      </c>
      <c r="BK601" s="130" t="str">
        <f t="shared" si="59"/>
        <v>N/A</v>
      </c>
      <c r="BT601" s="133" t="str">
        <f t="shared" si="60"/>
        <v>N/A</v>
      </c>
    </row>
    <row r="602" spans="2:72" x14ac:dyDescent="0.25">
      <c r="B602" s="24">
        <v>42595</v>
      </c>
      <c r="C602" s="79">
        <v>160000</v>
      </c>
      <c r="D602" s="80">
        <v>3</v>
      </c>
      <c r="E602" s="87">
        <v>113200</v>
      </c>
      <c r="F602" s="106"/>
      <c r="Y602" s="98" t="str">
        <f t="shared" si="57"/>
        <v>N/A</v>
      </c>
      <c r="Z602" s="98" t="str">
        <f t="shared" si="58"/>
        <v>N/A</v>
      </c>
      <c r="BK602" s="130" t="str">
        <f t="shared" si="59"/>
        <v>N/A</v>
      </c>
      <c r="BT602" s="133" t="str">
        <f t="shared" si="60"/>
        <v>N/A</v>
      </c>
    </row>
    <row r="603" spans="2:72" x14ac:dyDescent="0.25">
      <c r="B603" s="24">
        <v>42596</v>
      </c>
      <c r="C603" s="79">
        <v>160000</v>
      </c>
      <c r="D603" s="80">
        <v>3</v>
      </c>
      <c r="E603" s="87">
        <v>119900</v>
      </c>
      <c r="F603" s="106">
        <v>106141</v>
      </c>
      <c r="G603" s="115" t="s">
        <v>87</v>
      </c>
      <c r="P603" s="20" t="s">
        <v>63</v>
      </c>
      <c r="Q603" s="4" t="s">
        <v>82</v>
      </c>
      <c r="T603" s="4">
        <v>0.2</v>
      </c>
      <c r="X603" s="4">
        <v>3.2</v>
      </c>
      <c r="Y603" s="98" t="str">
        <f t="shared" si="57"/>
        <v>N/A</v>
      </c>
      <c r="Z603" s="98" t="str">
        <f t="shared" si="58"/>
        <v>N/A</v>
      </c>
      <c r="AH603" s="20">
        <v>1.62</v>
      </c>
      <c r="AI603" s="4">
        <v>-1.51</v>
      </c>
      <c r="AJ603" s="4">
        <v>0.08</v>
      </c>
      <c r="AK603" s="4" t="s">
        <v>63</v>
      </c>
      <c r="AL603" s="4" t="s">
        <v>63</v>
      </c>
      <c r="AM603" s="4">
        <v>2.94</v>
      </c>
      <c r="AN603" s="4">
        <v>100</v>
      </c>
      <c r="AU603" s="20">
        <v>1.95</v>
      </c>
      <c r="AV603" s="4">
        <v>-0.86</v>
      </c>
      <c r="AW603" s="4">
        <v>0.11</v>
      </c>
      <c r="AX603" s="4" t="s">
        <v>63</v>
      </c>
      <c r="AY603" s="4" t="s">
        <v>63</v>
      </c>
      <c r="AZ603" s="4">
        <v>2.44</v>
      </c>
      <c r="BA603" s="28">
        <v>100</v>
      </c>
      <c r="BK603" s="130" t="str">
        <f t="shared" si="59"/>
        <v>N/A</v>
      </c>
      <c r="BT603" s="133" t="str">
        <f t="shared" si="60"/>
        <v>N/A</v>
      </c>
    </row>
    <row r="604" spans="2:72" x14ac:dyDescent="0.25">
      <c r="B604" s="24">
        <v>42597</v>
      </c>
      <c r="C604" s="79">
        <v>160000</v>
      </c>
      <c r="D604" s="80">
        <v>3</v>
      </c>
      <c r="E604" s="87">
        <v>176800</v>
      </c>
      <c r="F604" s="106">
        <v>130829</v>
      </c>
      <c r="G604" s="115" t="s">
        <v>87</v>
      </c>
      <c r="P604" s="20" t="s">
        <v>63</v>
      </c>
      <c r="Q604" s="4" t="s">
        <v>82</v>
      </c>
      <c r="T604" s="4">
        <v>0.1</v>
      </c>
      <c r="X604" s="4">
        <v>1.5</v>
      </c>
      <c r="Y604" s="98" t="str">
        <f t="shared" si="57"/>
        <v>N/A</v>
      </c>
      <c r="Z604" s="98" t="str">
        <f t="shared" si="58"/>
        <v>N/A</v>
      </c>
      <c r="AH604" s="20">
        <v>1.62</v>
      </c>
      <c r="AI604" s="4">
        <v>-1.57</v>
      </c>
      <c r="AJ604" s="4">
        <v>0.08</v>
      </c>
      <c r="AK604" s="4" t="s">
        <v>63</v>
      </c>
      <c r="AL604" s="4" t="s">
        <v>63</v>
      </c>
      <c r="AM604" s="4">
        <v>3.52</v>
      </c>
      <c r="AN604" s="4">
        <v>100</v>
      </c>
      <c r="AU604" s="20">
        <v>2.11</v>
      </c>
      <c r="AV604" s="4">
        <v>-1.87</v>
      </c>
      <c r="AW604" s="4">
        <v>0.09</v>
      </c>
      <c r="AX604" s="4" t="s">
        <v>63</v>
      </c>
      <c r="AY604" s="4" t="s">
        <v>63</v>
      </c>
      <c r="AZ604" s="4">
        <v>2.11</v>
      </c>
      <c r="BA604" s="28">
        <v>100</v>
      </c>
      <c r="BK604" s="130" t="str">
        <f t="shared" si="59"/>
        <v>N/A</v>
      </c>
      <c r="BT604" s="133" t="str">
        <f t="shared" si="60"/>
        <v>N/A</v>
      </c>
    </row>
    <row r="605" spans="2:72" x14ac:dyDescent="0.25">
      <c r="B605" s="24">
        <v>42598</v>
      </c>
      <c r="C605" s="79">
        <v>160000</v>
      </c>
      <c r="D605" s="80">
        <v>3</v>
      </c>
      <c r="E605" s="87">
        <v>126100</v>
      </c>
      <c r="F605" s="106">
        <v>139998</v>
      </c>
      <c r="Y605" s="98" t="str">
        <f t="shared" si="57"/>
        <v>N/A</v>
      </c>
      <c r="Z605" s="98" t="str">
        <f t="shared" si="58"/>
        <v>N/A</v>
      </c>
      <c r="BK605" s="130" t="str">
        <f t="shared" si="59"/>
        <v>N/A</v>
      </c>
      <c r="BT605" s="133" t="str">
        <f t="shared" si="60"/>
        <v>N/A</v>
      </c>
    </row>
    <row r="606" spans="2:72" x14ac:dyDescent="0.25">
      <c r="B606" s="24">
        <v>42599</v>
      </c>
      <c r="C606" s="79">
        <v>160000</v>
      </c>
      <c r="D606" s="80">
        <v>3</v>
      </c>
      <c r="E606" s="87">
        <v>194600</v>
      </c>
      <c r="F606" s="106">
        <v>180800</v>
      </c>
      <c r="G606" s="115" t="s">
        <v>87</v>
      </c>
      <c r="H606" s="22">
        <v>277.7</v>
      </c>
      <c r="J606" s="4">
        <v>532</v>
      </c>
      <c r="L606" s="4">
        <v>91.4</v>
      </c>
      <c r="M606" s="4">
        <v>34.799999999999997</v>
      </c>
      <c r="N606" s="28">
        <v>24</v>
      </c>
      <c r="O606" s="23">
        <v>8.2799999999999994</v>
      </c>
      <c r="P606" s="20" t="s">
        <v>63</v>
      </c>
      <c r="Q606" s="4" t="s">
        <v>82</v>
      </c>
      <c r="T606" s="4">
        <v>0.2</v>
      </c>
      <c r="X606" s="4">
        <v>2.1</v>
      </c>
      <c r="Y606" s="98">
        <f t="shared" si="57"/>
        <v>1.7979930013752161E-2</v>
      </c>
      <c r="Z606" s="98" t="str">
        <f t="shared" si="58"/>
        <v>N/A</v>
      </c>
      <c r="AC606" s="4">
        <v>7.07</v>
      </c>
      <c r="AF606" s="4">
        <v>23136.9</v>
      </c>
      <c r="AH606" s="20">
        <v>1.6</v>
      </c>
      <c r="AI606" s="4">
        <v>-1.64</v>
      </c>
      <c r="AJ606" s="4">
        <v>0.08</v>
      </c>
      <c r="AK606" s="4" t="s">
        <v>63</v>
      </c>
      <c r="AL606" s="4" t="s">
        <v>63</v>
      </c>
      <c r="AM606" s="4">
        <v>2.77</v>
      </c>
      <c r="AN606" s="4">
        <v>100</v>
      </c>
      <c r="AP606" s="4">
        <v>7.03</v>
      </c>
      <c r="AS606" s="4">
        <v>14688.6</v>
      </c>
      <c r="AU606" s="20">
        <v>1.61</v>
      </c>
      <c r="AV606" s="4">
        <v>-1.65</v>
      </c>
      <c r="AW606" s="4">
        <v>0.13</v>
      </c>
      <c r="AX606" s="4" t="s">
        <v>63</v>
      </c>
      <c r="AY606" s="4" t="s">
        <v>63</v>
      </c>
      <c r="AZ606" s="4">
        <v>2.09</v>
      </c>
      <c r="BA606" s="28">
        <v>100</v>
      </c>
      <c r="BB606" s="22">
        <v>25.6</v>
      </c>
      <c r="BD606" s="4">
        <v>83.1</v>
      </c>
      <c r="BF606" s="4">
        <v>0</v>
      </c>
      <c r="BG606" s="4">
        <v>35.9</v>
      </c>
      <c r="BH606" s="5">
        <v>7.15</v>
      </c>
      <c r="BK606" s="130" t="str">
        <f t="shared" si="59"/>
        <v>N/A</v>
      </c>
      <c r="BT606" s="133" t="str">
        <f t="shared" si="60"/>
        <v>N/A</v>
      </c>
    </row>
    <row r="607" spans="2:72" x14ac:dyDescent="0.25">
      <c r="B607" s="24">
        <v>42600</v>
      </c>
      <c r="C607" s="79">
        <v>160000</v>
      </c>
      <c r="D607" s="80">
        <v>3</v>
      </c>
      <c r="E607" s="87">
        <v>157500</v>
      </c>
      <c r="F607" s="106">
        <v>132839</v>
      </c>
      <c r="Y607" s="98" t="str">
        <f t="shared" si="57"/>
        <v>N/A</v>
      </c>
      <c r="Z607" s="98" t="str">
        <f t="shared" si="58"/>
        <v>N/A</v>
      </c>
      <c r="BK607" s="130" t="str">
        <f t="shared" si="59"/>
        <v>N/A</v>
      </c>
      <c r="BT607" s="133" t="str">
        <f t="shared" si="60"/>
        <v>N/A</v>
      </c>
    </row>
    <row r="608" spans="2:72" x14ac:dyDescent="0.25">
      <c r="B608" s="24">
        <v>42601</v>
      </c>
      <c r="C608" s="79">
        <v>160000</v>
      </c>
      <c r="D608" s="80">
        <v>3</v>
      </c>
      <c r="E608" s="87">
        <v>124900</v>
      </c>
      <c r="F608" s="106">
        <v>193261</v>
      </c>
      <c r="Y608" s="98" t="str">
        <f t="shared" si="57"/>
        <v>N/A</v>
      </c>
      <c r="Z608" s="98" t="str">
        <f t="shared" si="58"/>
        <v>N/A</v>
      </c>
      <c r="BK608" s="130" t="str">
        <f t="shared" si="59"/>
        <v>N/A</v>
      </c>
      <c r="BT608" s="133" t="str">
        <f t="shared" si="60"/>
        <v>N/A</v>
      </c>
    </row>
    <row r="609" spans="2:72" x14ac:dyDescent="0.25">
      <c r="B609" s="24">
        <v>42602</v>
      </c>
      <c r="C609" s="79">
        <v>160000</v>
      </c>
      <c r="D609" s="80">
        <v>3</v>
      </c>
      <c r="E609" s="87">
        <v>124000</v>
      </c>
      <c r="F609" s="106">
        <v>16453</v>
      </c>
      <c r="Y609" s="98" t="str">
        <f t="shared" si="57"/>
        <v>N/A</v>
      </c>
      <c r="Z609" s="98" t="str">
        <f t="shared" si="58"/>
        <v>N/A</v>
      </c>
      <c r="BK609" s="130" t="str">
        <f t="shared" si="59"/>
        <v>N/A</v>
      </c>
      <c r="BT609" s="133" t="str">
        <f t="shared" si="60"/>
        <v>N/A</v>
      </c>
    </row>
    <row r="610" spans="2:72" x14ac:dyDescent="0.25">
      <c r="B610" s="24">
        <v>42603</v>
      </c>
      <c r="C610" s="79">
        <v>160000</v>
      </c>
      <c r="D610" s="80">
        <v>3</v>
      </c>
      <c r="E610" s="87">
        <v>92400</v>
      </c>
      <c r="F610" s="106">
        <v>111785</v>
      </c>
      <c r="Y610" s="98" t="str">
        <f t="shared" si="57"/>
        <v>N/A</v>
      </c>
      <c r="Z610" s="98" t="str">
        <f t="shared" si="58"/>
        <v>N/A</v>
      </c>
      <c r="BK610" s="130" t="str">
        <f t="shared" si="59"/>
        <v>N/A</v>
      </c>
      <c r="BT610" s="133" t="str">
        <f t="shared" si="60"/>
        <v>N/A</v>
      </c>
    </row>
    <row r="611" spans="2:72" x14ac:dyDescent="0.25">
      <c r="B611" s="24">
        <v>42604</v>
      </c>
      <c r="C611" s="79">
        <v>160000</v>
      </c>
      <c r="D611" s="80">
        <v>3</v>
      </c>
      <c r="E611" s="87">
        <v>155300</v>
      </c>
      <c r="F611" s="106">
        <v>97535</v>
      </c>
      <c r="G611" s="115" t="s">
        <v>87</v>
      </c>
      <c r="H611" s="22">
        <v>220</v>
      </c>
      <c r="J611" s="4">
        <v>611</v>
      </c>
      <c r="L611" s="4">
        <v>103.8</v>
      </c>
      <c r="N611" s="28">
        <v>24</v>
      </c>
      <c r="O611" s="23">
        <v>7.14</v>
      </c>
      <c r="P611" s="20" t="s">
        <v>63</v>
      </c>
      <c r="Q611" s="4" t="s">
        <v>82</v>
      </c>
      <c r="T611" s="4">
        <v>0.1</v>
      </c>
      <c r="X611" s="4">
        <v>1.6</v>
      </c>
      <c r="Y611" s="98">
        <f t="shared" si="57"/>
        <v>1.0245923412115807E-2</v>
      </c>
      <c r="Z611" s="98" t="str">
        <f t="shared" si="58"/>
        <v>N/A</v>
      </c>
      <c r="AC611" s="4">
        <v>7.03</v>
      </c>
      <c r="AF611" s="4">
        <v>14047.2</v>
      </c>
      <c r="AH611" s="20">
        <v>1.65</v>
      </c>
      <c r="AI611" s="4">
        <v>-2.1</v>
      </c>
      <c r="AJ611" s="4">
        <v>0.08</v>
      </c>
      <c r="AK611" s="4" t="s">
        <v>63</v>
      </c>
      <c r="AL611" s="4" t="s">
        <v>63</v>
      </c>
      <c r="AM611" s="4">
        <v>2.68</v>
      </c>
      <c r="AN611" s="4">
        <v>100</v>
      </c>
      <c r="AP611" s="4">
        <v>7.07</v>
      </c>
      <c r="AS611" s="4">
        <v>23625.200000000001</v>
      </c>
      <c r="AU611" s="20">
        <v>1.69</v>
      </c>
      <c r="AV611" s="4">
        <v>-1.61</v>
      </c>
      <c r="AW611" s="4">
        <v>0.23</v>
      </c>
      <c r="AX611" s="4" t="s">
        <v>63</v>
      </c>
      <c r="AY611" s="4" t="s">
        <v>63</v>
      </c>
      <c r="AZ611" s="4">
        <v>1.94</v>
      </c>
      <c r="BA611" s="28">
        <v>100</v>
      </c>
      <c r="BB611" s="22">
        <v>8.1</v>
      </c>
      <c r="BD611" s="4">
        <v>126</v>
      </c>
      <c r="BF611" s="4">
        <v>0</v>
      </c>
      <c r="BH611" s="5">
        <v>8.41</v>
      </c>
      <c r="BK611" s="130" t="str">
        <f t="shared" si="59"/>
        <v>N/A</v>
      </c>
      <c r="BT611" s="133" t="str">
        <f t="shared" si="60"/>
        <v>N/A</v>
      </c>
    </row>
    <row r="612" spans="2:72" x14ac:dyDescent="0.25">
      <c r="B612" s="24">
        <v>42605</v>
      </c>
      <c r="C612" s="79">
        <v>160000</v>
      </c>
      <c r="D612" s="80">
        <v>3</v>
      </c>
      <c r="E612" s="87">
        <v>103800</v>
      </c>
      <c r="F612" s="106">
        <v>139388</v>
      </c>
      <c r="Y612" s="98" t="str">
        <f t="shared" si="57"/>
        <v>N/A</v>
      </c>
      <c r="Z612" s="98" t="str">
        <f t="shared" si="58"/>
        <v>N/A</v>
      </c>
      <c r="BK612" s="130" t="str">
        <f t="shared" si="59"/>
        <v>N/A</v>
      </c>
      <c r="BT612" s="133" t="str">
        <f t="shared" si="60"/>
        <v>N/A</v>
      </c>
    </row>
    <row r="613" spans="2:72" x14ac:dyDescent="0.25">
      <c r="B613" s="24">
        <v>42606</v>
      </c>
      <c r="C613" s="79">
        <v>160000</v>
      </c>
      <c r="D613" s="80">
        <v>3</v>
      </c>
      <c r="E613" s="87">
        <v>114700</v>
      </c>
      <c r="F613" s="106">
        <v>118328</v>
      </c>
      <c r="Y613" s="98" t="str">
        <f t="shared" si="57"/>
        <v>N/A</v>
      </c>
      <c r="Z613" s="98" t="str">
        <f t="shared" si="58"/>
        <v>N/A</v>
      </c>
      <c r="BK613" s="130" t="str">
        <f t="shared" si="59"/>
        <v>N/A</v>
      </c>
      <c r="BT613" s="133" t="str">
        <f t="shared" si="60"/>
        <v>N/A</v>
      </c>
    </row>
    <row r="614" spans="2:72" x14ac:dyDescent="0.25">
      <c r="B614" s="24">
        <v>42607</v>
      </c>
      <c r="C614" s="79">
        <v>160000</v>
      </c>
      <c r="D614" s="80">
        <v>3</v>
      </c>
      <c r="E614" s="87">
        <v>178000</v>
      </c>
      <c r="F614" s="106"/>
      <c r="Y614" s="98" t="str">
        <f t="shared" si="57"/>
        <v>N/A</v>
      </c>
      <c r="Z614" s="98" t="str">
        <f t="shared" si="58"/>
        <v>N/A</v>
      </c>
      <c r="BK614" s="130" t="str">
        <f t="shared" si="59"/>
        <v>N/A</v>
      </c>
      <c r="BT614" s="133" t="str">
        <f t="shared" si="60"/>
        <v>N/A</v>
      </c>
    </row>
    <row r="615" spans="2:72" x14ac:dyDescent="0.25">
      <c r="B615" s="24">
        <v>42608</v>
      </c>
      <c r="C615" s="79">
        <v>160000</v>
      </c>
      <c r="D615" s="80">
        <v>3</v>
      </c>
      <c r="E615" s="87">
        <v>83200</v>
      </c>
      <c r="F615" s="106">
        <v>111309</v>
      </c>
      <c r="Y615" s="98" t="str">
        <f t="shared" si="57"/>
        <v>N/A</v>
      </c>
      <c r="Z615" s="98" t="str">
        <f t="shared" si="58"/>
        <v>N/A</v>
      </c>
      <c r="BK615" s="130" t="str">
        <f t="shared" si="59"/>
        <v>N/A</v>
      </c>
      <c r="BT615" s="133" t="str">
        <f t="shared" si="60"/>
        <v>N/A</v>
      </c>
    </row>
    <row r="616" spans="2:72" x14ac:dyDescent="0.25">
      <c r="B616" s="24">
        <v>42609</v>
      </c>
      <c r="C616" s="79">
        <v>160000</v>
      </c>
      <c r="D616" s="80">
        <v>3</v>
      </c>
      <c r="E616" s="87">
        <v>46400</v>
      </c>
      <c r="F616" s="106">
        <v>149846</v>
      </c>
      <c r="Y616" s="98" t="str">
        <f t="shared" si="57"/>
        <v>N/A</v>
      </c>
      <c r="Z616" s="98" t="str">
        <f t="shared" si="58"/>
        <v>N/A</v>
      </c>
      <c r="BK616" s="130" t="str">
        <f t="shared" si="59"/>
        <v>N/A</v>
      </c>
      <c r="BT616" s="133" t="str">
        <f t="shared" si="60"/>
        <v>N/A</v>
      </c>
    </row>
    <row r="617" spans="2:72" x14ac:dyDescent="0.25">
      <c r="B617" s="24">
        <v>42610</v>
      </c>
      <c r="C617" s="79">
        <v>160000</v>
      </c>
      <c r="D617" s="80">
        <v>3</v>
      </c>
      <c r="E617" s="87">
        <v>151800</v>
      </c>
      <c r="F617" s="106">
        <v>46111</v>
      </c>
      <c r="Y617" s="98" t="str">
        <f t="shared" si="57"/>
        <v>N/A</v>
      </c>
      <c r="Z617" s="98" t="str">
        <f t="shared" si="58"/>
        <v>N/A</v>
      </c>
      <c r="BK617" s="130" t="str">
        <f t="shared" si="59"/>
        <v>N/A</v>
      </c>
      <c r="BT617" s="133" t="str">
        <f t="shared" si="60"/>
        <v>N/A</v>
      </c>
    </row>
    <row r="618" spans="2:72" x14ac:dyDescent="0.25">
      <c r="B618" s="24">
        <v>42611</v>
      </c>
      <c r="C618" s="79">
        <v>160000</v>
      </c>
      <c r="D618" s="80">
        <v>3</v>
      </c>
      <c r="E618" s="87">
        <v>157900</v>
      </c>
      <c r="F618" s="106">
        <v>48307</v>
      </c>
      <c r="Y618" s="98" t="str">
        <f t="shared" si="57"/>
        <v>N/A</v>
      </c>
      <c r="Z618" s="98" t="str">
        <f t="shared" si="58"/>
        <v>N/A</v>
      </c>
      <c r="BK618" s="130" t="str">
        <f t="shared" si="59"/>
        <v>N/A</v>
      </c>
      <c r="BT618" s="133" t="str">
        <f t="shared" si="60"/>
        <v>N/A</v>
      </c>
    </row>
    <row r="619" spans="2:72" x14ac:dyDescent="0.25">
      <c r="B619" s="24">
        <v>42612</v>
      </c>
      <c r="C619" s="79">
        <v>160000</v>
      </c>
      <c r="D619" s="80">
        <v>3</v>
      </c>
      <c r="E619" s="87">
        <v>60300</v>
      </c>
      <c r="F619" s="106">
        <v>141533</v>
      </c>
      <c r="Y619" s="98" t="str">
        <f t="shared" si="57"/>
        <v>N/A</v>
      </c>
      <c r="Z619" s="98" t="str">
        <f t="shared" si="58"/>
        <v>N/A</v>
      </c>
      <c r="BK619" s="130" t="str">
        <f t="shared" si="59"/>
        <v>N/A</v>
      </c>
      <c r="BT619" s="133" t="str">
        <f t="shared" si="60"/>
        <v>N/A</v>
      </c>
    </row>
    <row r="620" spans="2:72" x14ac:dyDescent="0.25">
      <c r="B620" s="24">
        <v>42613</v>
      </c>
      <c r="C620" s="79">
        <v>160000</v>
      </c>
      <c r="D620" s="80">
        <v>3</v>
      </c>
      <c r="E620" s="87">
        <v>90900</v>
      </c>
      <c r="F620" s="106">
        <v>78083</v>
      </c>
      <c r="Y620" s="98" t="str">
        <f t="shared" si="57"/>
        <v>N/A</v>
      </c>
      <c r="Z620" s="98" t="str">
        <f t="shared" si="58"/>
        <v>N/A</v>
      </c>
      <c r="BK620" s="130" t="str">
        <f t="shared" si="59"/>
        <v>N/A</v>
      </c>
      <c r="BT620" s="133" t="str">
        <f t="shared" si="60"/>
        <v>N/A</v>
      </c>
    </row>
    <row r="621" spans="2:72" x14ac:dyDescent="0.25">
      <c r="B621" s="24">
        <v>42614</v>
      </c>
      <c r="C621" s="79">
        <v>160000</v>
      </c>
      <c r="D621" s="80">
        <v>3</v>
      </c>
      <c r="E621" s="87">
        <v>222700</v>
      </c>
      <c r="F621" s="106">
        <v>89089</v>
      </c>
      <c r="G621" s="115" t="s">
        <v>87</v>
      </c>
      <c r="P621" s="20" t="s">
        <v>63</v>
      </c>
      <c r="Q621" s="4" t="s">
        <v>82</v>
      </c>
      <c r="T621" s="4">
        <v>0.3</v>
      </c>
      <c r="X621" s="4">
        <v>2</v>
      </c>
      <c r="Y621" s="98" t="str">
        <f t="shared" si="57"/>
        <v>N/A</v>
      </c>
      <c r="Z621" s="98" t="str">
        <f t="shared" si="58"/>
        <v>N/A</v>
      </c>
      <c r="AH621" s="20">
        <v>0</v>
      </c>
      <c r="AI621" s="4">
        <v>-0.56000000000000005</v>
      </c>
      <c r="AJ621" s="4">
        <v>7.0000000000000007E-2</v>
      </c>
      <c r="AK621" s="4" t="s">
        <v>82</v>
      </c>
      <c r="AL621" s="4" t="s">
        <v>63</v>
      </c>
      <c r="AM621" s="4">
        <v>1.75</v>
      </c>
      <c r="AN621" s="4">
        <v>100</v>
      </c>
      <c r="AU621" s="20">
        <v>1.65</v>
      </c>
      <c r="AV621" s="4">
        <v>-1.63</v>
      </c>
      <c r="AW621" s="4">
        <v>0.42</v>
      </c>
      <c r="AX621" s="4" t="s">
        <v>63</v>
      </c>
      <c r="AY621" s="4" t="s">
        <v>63</v>
      </c>
      <c r="AZ621" s="4">
        <v>2.35</v>
      </c>
      <c r="BA621" s="28">
        <v>100</v>
      </c>
      <c r="BK621" s="130" t="str">
        <f t="shared" si="59"/>
        <v>N/A</v>
      </c>
      <c r="BT621" s="133" t="str">
        <f t="shared" si="60"/>
        <v>N/A</v>
      </c>
    </row>
    <row r="622" spans="2:72" x14ac:dyDescent="0.25">
      <c r="B622" s="24">
        <v>42615</v>
      </c>
      <c r="C622" s="79">
        <v>160000</v>
      </c>
      <c r="D622" s="80">
        <v>3</v>
      </c>
      <c r="E622" s="87">
        <v>134500</v>
      </c>
      <c r="F622" s="106">
        <v>239927</v>
      </c>
      <c r="G622" s="115" t="s">
        <v>87</v>
      </c>
      <c r="P622" s="20" t="s">
        <v>63</v>
      </c>
      <c r="Q622" s="4" t="s">
        <v>82</v>
      </c>
      <c r="T622" s="4">
        <v>0.2</v>
      </c>
      <c r="X622" s="4">
        <v>1.4</v>
      </c>
      <c r="Y622" s="98" t="str">
        <f t="shared" si="57"/>
        <v>N/A</v>
      </c>
      <c r="Z622" s="98" t="str">
        <f t="shared" si="58"/>
        <v>N/A</v>
      </c>
      <c r="AH622" s="20">
        <v>1.65</v>
      </c>
      <c r="AI622" s="4">
        <v>-1.67</v>
      </c>
      <c r="AJ622" s="4">
        <v>0.08</v>
      </c>
      <c r="AK622" s="4" t="s">
        <v>63</v>
      </c>
      <c r="AL622" s="4" t="s">
        <v>63</v>
      </c>
      <c r="AM622" s="4">
        <v>1.75</v>
      </c>
      <c r="AN622" s="4">
        <v>100</v>
      </c>
      <c r="AU622" s="20">
        <v>1.78</v>
      </c>
      <c r="AV622" s="4">
        <v>-1.54</v>
      </c>
      <c r="AW622" s="4">
        <v>0.08</v>
      </c>
      <c r="AX622" s="4" t="s">
        <v>63</v>
      </c>
      <c r="AY622" s="4" t="s">
        <v>63</v>
      </c>
      <c r="AZ622" s="4">
        <v>3.21</v>
      </c>
      <c r="BA622" s="28">
        <v>100</v>
      </c>
      <c r="BK622" s="130" t="str">
        <f t="shared" si="59"/>
        <v>N/A</v>
      </c>
      <c r="BT622" s="133" t="str">
        <f t="shared" si="60"/>
        <v>N/A</v>
      </c>
    </row>
    <row r="623" spans="2:72" x14ac:dyDescent="0.25">
      <c r="B623" s="24">
        <v>42616</v>
      </c>
      <c r="C623" s="79">
        <v>160000</v>
      </c>
      <c r="D623" s="80">
        <v>3</v>
      </c>
      <c r="E623" s="87">
        <v>81900</v>
      </c>
      <c r="F623" s="106">
        <v>208096</v>
      </c>
      <c r="G623" s="115" t="s">
        <v>87</v>
      </c>
      <c r="P623" s="20" t="s">
        <v>63</v>
      </c>
      <c r="Q623" s="4" t="s">
        <v>82</v>
      </c>
      <c r="T623" s="4">
        <v>0.1</v>
      </c>
      <c r="X623" s="4">
        <v>3.3</v>
      </c>
      <c r="Y623" s="98" t="str">
        <f t="shared" si="57"/>
        <v>N/A</v>
      </c>
      <c r="Z623" s="98" t="str">
        <f t="shared" si="58"/>
        <v>N/A</v>
      </c>
      <c r="AH623" s="20">
        <v>0</v>
      </c>
      <c r="AI623" s="4">
        <v>-0.31</v>
      </c>
      <c r="AJ623" s="4">
        <v>0.08</v>
      </c>
      <c r="AK623" s="4" t="s">
        <v>82</v>
      </c>
      <c r="AL623" s="4" t="s">
        <v>63</v>
      </c>
      <c r="AM623" s="4">
        <v>1.96</v>
      </c>
      <c r="AN623" s="4">
        <v>100</v>
      </c>
      <c r="AU623" s="20">
        <v>0</v>
      </c>
      <c r="AV623" s="4">
        <v>-3.42</v>
      </c>
      <c r="AW623" s="4">
        <v>0.06</v>
      </c>
      <c r="AX623" s="4" t="s">
        <v>63</v>
      </c>
      <c r="AY623" s="4" t="s">
        <v>63</v>
      </c>
      <c r="AZ623" s="4">
        <v>3.16</v>
      </c>
      <c r="BA623" s="28">
        <v>100</v>
      </c>
      <c r="BK623" s="130" t="str">
        <f t="shared" si="59"/>
        <v>N/A</v>
      </c>
      <c r="BT623" s="133" t="str">
        <f t="shared" si="60"/>
        <v>N/A</v>
      </c>
    </row>
    <row r="624" spans="2:72" x14ac:dyDescent="0.25">
      <c r="B624" s="24">
        <v>42617</v>
      </c>
      <c r="C624" s="79">
        <v>160000</v>
      </c>
      <c r="D624" s="80">
        <v>3</v>
      </c>
      <c r="E624" s="87">
        <v>70800</v>
      </c>
      <c r="F624" s="106">
        <v>79689</v>
      </c>
      <c r="G624" s="115" t="s">
        <v>87</v>
      </c>
      <c r="P624" s="20" t="s">
        <v>63</v>
      </c>
      <c r="Q624" s="4" t="s">
        <v>82</v>
      </c>
      <c r="T624" s="4">
        <v>0.3</v>
      </c>
      <c r="X624" s="4">
        <v>1.8</v>
      </c>
      <c r="Y624" s="98" t="str">
        <f t="shared" si="57"/>
        <v>N/A</v>
      </c>
      <c r="Z624" s="98" t="str">
        <f t="shared" si="58"/>
        <v>N/A</v>
      </c>
      <c r="AH624" s="20">
        <v>2.2599999999999998</v>
      </c>
      <c r="AI624" s="4">
        <v>-1.85</v>
      </c>
      <c r="AJ624" s="4">
        <v>0.2</v>
      </c>
      <c r="AK624" s="4" t="s">
        <v>63</v>
      </c>
      <c r="AL624" s="4" t="s">
        <v>63</v>
      </c>
      <c r="AM624" s="4">
        <v>1.8</v>
      </c>
      <c r="AN624" s="4">
        <v>100</v>
      </c>
      <c r="AU624" s="20">
        <v>9.19</v>
      </c>
      <c r="AV624" s="4">
        <v>-1.99</v>
      </c>
      <c r="AW624" s="4">
        <v>0.11</v>
      </c>
      <c r="AX624" s="4" t="s">
        <v>63</v>
      </c>
      <c r="AY624" s="4" t="s">
        <v>63</v>
      </c>
      <c r="AZ624" s="4">
        <v>2.46</v>
      </c>
      <c r="BA624" s="28">
        <v>100</v>
      </c>
      <c r="BK624" s="130" t="str">
        <f t="shared" si="59"/>
        <v>N/A</v>
      </c>
      <c r="BT624" s="133" t="str">
        <f t="shared" si="60"/>
        <v>N/A</v>
      </c>
    </row>
    <row r="625" spans="2:72" x14ac:dyDescent="0.25">
      <c r="B625" s="24">
        <v>42618</v>
      </c>
      <c r="C625" s="79">
        <v>160000</v>
      </c>
      <c r="D625" s="80">
        <v>3</v>
      </c>
      <c r="E625" s="87">
        <v>125600</v>
      </c>
      <c r="F625" s="106">
        <v>78192</v>
      </c>
      <c r="G625" s="115" t="s">
        <v>87</v>
      </c>
      <c r="P625" s="20" t="s">
        <v>63</v>
      </c>
      <c r="Q625" s="4" t="s">
        <v>82</v>
      </c>
      <c r="T625" s="4">
        <v>0.3</v>
      </c>
      <c r="Y625" s="98" t="str">
        <f t="shared" si="57"/>
        <v>N/A</v>
      </c>
      <c r="Z625" s="98" t="str">
        <f t="shared" si="58"/>
        <v>N/A</v>
      </c>
      <c r="BK625" s="130" t="str">
        <f t="shared" si="59"/>
        <v>N/A</v>
      </c>
      <c r="BT625" s="133" t="str">
        <f t="shared" si="60"/>
        <v>N/A</v>
      </c>
    </row>
    <row r="626" spans="2:72" x14ac:dyDescent="0.25">
      <c r="B626" s="24">
        <v>42619</v>
      </c>
      <c r="C626" s="79">
        <v>160000</v>
      </c>
      <c r="D626" s="80">
        <v>3</v>
      </c>
      <c r="E626" s="87">
        <v>201000</v>
      </c>
      <c r="F626" s="106">
        <v>109940</v>
      </c>
      <c r="Y626" s="98" t="str">
        <f t="shared" si="57"/>
        <v>N/A</v>
      </c>
      <c r="Z626" s="98" t="str">
        <f t="shared" si="58"/>
        <v>N/A</v>
      </c>
      <c r="BK626" s="130" t="str">
        <f t="shared" si="59"/>
        <v>N/A</v>
      </c>
      <c r="BT626" s="133" t="str">
        <f t="shared" si="60"/>
        <v>N/A</v>
      </c>
    </row>
    <row r="627" spans="2:72" x14ac:dyDescent="0.25">
      <c r="B627" s="24">
        <v>42620</v>
      </c>
      <c r="C627" s="79">
        <v>160000</v>
      </c>
      <c r="D627" s="80">
        <v>3</v>
      </c>
      <c r="E627" s="87">
        <v>261900</v>
      </c>
      <c r="F627" s="106">
        <v>153625</v>
      </c>
      <c r="Y627" s="98" t="str">
        <f t="shared" si="57"/>
        <v>N/A</v>
      </c>
      <c r="Z627" s="98" t="str">
        <f t="shared" si="58"/>
        <v>N/A</v>
      </c>
      <c r="BK627" s="130" t="str">
        <f t="shared" si="59"/>
        <v>N/A</v>
      </c>
      <c r="BT627" s="133" t="str">
        <f t="shared" si="60"/>
        <v>N/A</v>
      </c>
    </row>
    <row r="628" spans="2:72" x14ac:dyDescent="0.25">
      <c r="B628" s="24">
        <v>42621</v>
      </c>
      <c r="C628" s="79">
        <v>160000</v>
      </c>
      <c r="D628" s="80">
        <v>3</v>
      </c>
      <c r="E628" s="87">
        <v>102900</v>
      </c>
      <c r="F628" s="106">
        <v>224461</v>
      </c>
      <c r="G628" s="115" t="s">
        <v>87</v>
      </c>
      <c r="Y628" s="98" t="str">
        <f t="shared" si="57"/>
        <v>N/A</v>
      </c>
      <c r="Z628" s="98" t="str">
        <f t="shared" si="58"/>
        <v>N/A</v>
      </c>
      <c r="BK628" s="130" t="str">
        <f t="shared" si="59"/>
        <v>N/A</v>
      </c>
      <c r="BT628" s="133" t="str">
        <f t="shared" si="60"/>
        <v>N/A</v>
      </c>
    </row>
    <row r="629" spans="2:72" x14ac:dyDescent="0.25">
      <c r="B629" s="24">
        <v>42622</v>
      </c>
      <c r="C629" s="79">
        <v>160000</v>
      </c>
      <c r="D629" s="80">
        <v>3</v>
      </c>
      <c r="E629" s="87">
        <v>136500</v>
      </c>
      <c r="F629" s="106">
        <v>122338</v>
      </c>
      <c r="G629" s="115" t="s">
        <v>87</v>
      </c>
      <c r="H629" s="22">
        <v>141.69999999999999</v>
      </c>
      <c r="J629" s="4">
        <v>711</v>
      </c>
      <c r="L629" s="4">
        <v>114.6</v>
      </c>
      <c r="N629" s="28">
        <v>19</v>
      </c>
      <c r="O629" s="23">
        <v>8.14</v>
      </c>
      <c r="P629" s="20" t="s">
        <v>63</v>
      </c>
      <c r="Q629" s="4" t="s">
        <v>82</v>
      </c>
      <c r="T629" s="4">
        <v>0.2</v>
      </c>
      <c r="X629" s="4">
        <v>2.1</v>
      </c>
      <c r="Y629" s="98">
        <f t="shared" si="57"/>
        <v>1.6799117714626919E-2</v>
      </c>
      <c r="Z629" s="98" t="str">
        <f t="shared" si="58"/>
        <v>N/A</v>
      </c>
      <c r="AC629" s="4">
        <v>7.16</v>
      </c>
      <c r="AF629" s="4">
        <v>14284.1</v>
      </c>
      <c r="AH629" s="20">
        <v>0</v>
      </c>
      <c r="AI629" s="4">
        <v>-1.51</v>
      </c>
      <c r="AJ629" s="4">
        <v>0.08</v>
      </c>
      <c r="AK629" s="4" t="s">
        <v>63</v>
      </c>
      <c r="AL629" s="4" t="s">
        <v>63</v>
      </c>
      <c r="AM629" s="4">
        <v>0.01</v>
      </c>
      <c r="AN629" s="4">
        <v>100</v>
      </c>
      <c r="AP629" s="4">
        <v>7.04</v>
      </c>
      <c r="AS629" s="4">
        <v>14737.7</v>
      </c>
      <c r="AU629" s="20">
        <v>3.45</v>
      </c>
      <c r="AV629" s="4">
        <v>-3.12</v>
      </c>
      <c r="AW629" s="4">
        <v>0.14000000000000001</v>
      </c>
      <c r="AX629" s="4" t="s">
        <v>63</v>
      </c>
      <c r="AY629" s="4" t="s">
        <v>63</v>
      </c>
      <c r="AZ629" s="4">
        <v>2.2999999999999998</v>
      </c>
      <c r="BA629" s="28">
        <v>100</v>
      </c>
      <c r="BB629" s="22">
        <v>35.700000000000003</v>
      </c>
      <c r="BD629" s="4">
        <v>71.900000000000006</v>
      </c>
      <c r="BF629" s="4">
        <v>0</v>
      </c>
      <c r="BH629" s="5">
        <v>7.11</v>
      </c>
      <c r="BK629" s="130" t="str">
        <f t="shared" si="59"/>
        <v>N/A</v>
      </c>
      <c r="BT629" s="133" t="str">
        <f t="shared" si="60"/>
        <v>N/A</v>
      </c>
    </row>
    <row r="630" spans="2:72" x14ac:dyDescent="0.25">
      <c r="B630" s="24">
        <v>42623</v>
      </c>
      <c r="C630" s="79">
        <v>160000</v>
      </c>
      <c r="D630" s="80">
        <v>3</v>
      </c>
      <c r="E630" s="87">
        <v>55100</v>
      </c>
      <c r="F630" s="106">
        <v>56370</v>
      </c>
      <c r="P630" s="20" t="s">
        <v>63</v>
      </c>
      <c r="Q630" s="4" t="s">
        <v>82</v>
      </c>
      <c r="T630" s="4">
        <v>0.2</v>
      </c>
      <c r="X630" s="4">
        <v>2.7</v>
      </c>
      <c r="Y630" s="98" t="str">
        <f t="shared" si="57"/>
        <v>N/A</v>
      </c>
      <c r="Z630" s="98" t="str">
        <f t="shared" si="58"/>
        <v>N/A</v>
      </c>
      <c r="AC630" s="4">
        <v>7.04</v>
      </c>
      <c r="AH630" s="20">
        <v>0</v>
      </c>
      <c r="AI630" s="4">
        <v>-0.32</v>
      </c>
      <c r="AJ630" s="4">
        <v>0.08</v>
      </c>
      <c r="AK630" s="4" t="s">
        <v>63</v>
      </c>
      <c r="AL630" s="4" t="s">
        <v>63</v>
      </c>
      <c r="AM630" s="4">
        <v>3.81</v>
      </c>
      <c r="AN630" s="4">
        <v>100</v>
      </c>
      <c r="AU630" s="20">
        <v>2.74</v>
      </c>
      <c r="AV630" s="4">
        <v>-5.34</v>
      </c>
      <c r="AW630" s="4">
        <v>0.1</v>
      </c>
      <c r="AX630" s="4" t="s">
        <v>63</v>
      </c>
      <c r="AY630" s="4" t="s">
        <v>63</v>
      </c>
      <c r="AZ630" s="4">
        <v>3.18</v>
      </c>
      <c r="BA630" s="28">
        <v>100</v>
      </c>
      <c r="BK630" s="130" t="str">
        <f t="shared" si="59"/>
        <v>N/A</v>
      </c>
      <c r="BT630" s="133" t="str">
        <f t="shared" si="60"/>
        <v>N/A</v>
      </c>
    </row>
    <row r="631" spans="2:72" x14ac:dyDescent="0.25">
      <c r="B631" s="24">
        <v>42624</v>
      </c>
      <c r="C631" s="79">
        <v>160000</v>
      </c>
      <c r="D631" s="80">
        <v>3</v>
      </c>
      <c r="E631" s="87">
        <v>77100</v>
      </c>
      <c r="F631" s="106">
        <v>90490</v>
      </c>
      <c r="G631" s="115" t="s">
        <v>87</v>
      </c>
      <c r="P631" s="20" t="s">
        <v>63</v>
      </c>
      <c r="Q631" s="4" t="s">
        <v>82</v>
      </c>
      <c r="T631" s="4">
        <v>0.2</v>
      </c>
      <c r="X631" s="4">
        <v>2.1</v>
      </c>
      <c r="Y631" s="98" t="str">
        <f t="shared" si="57"/>
        <v>N/A</v>
      </c>
      <c r="Z631" s="98" t="str">
        <f t="shared" si="58"/>
        <v>N/A</v>
      </c>
      <c r="AC631" s="4">
        <v>7.14</v>
      </c>
      <c r="AH631" s="20">
        <v>1.95</v>
      </c>
      <c r="AI631" s="4">
        <v>-1.32</v>
      </c>
      <c r="AJ631" s="4">
        <v>0.09</v>
      </c>
      <c r="AK631" s="4" t="s">
        <v>63</v>
      </c>
      <c r="AL631" s="4" t="s">
        <v>63</v>
      </c>
      <c r="AM631" s="4">
        <v>2.57</v>
      </c>
      <c r="AN631" s="4">
        <v>100</v>
      </c>
      <c r="AU631" s="20">
        <v>1.69</v>
      </c>
      <c r="AV631" s="4">
        <v>-1.36</v>
      </c>
      <c r="AW631" s="4">
        <v>0.28999999999999998</v>
      </c>
      <c r="AX631" s="4" t="s">
        <v>63</v>
      </c>
      <c r="AY631" s="4" t="s">
        <v>63</v>
      </c>
      <c r="AZ631" s="4">
        <v>2.37</v>
      </c>
      <c r="BA631" s="28">
        <v>100</v>
      </c>
      <c r="BK631" s="130" t="str">
        <f t="shared" si="59"/>
        <v>N/A</v>
      </c>
      <c r="BT631" s="133" t="str">
        <f t="shared" si="60"/>
        <v>N/A</v>
      </c>
    </row>
    <row r="632" spans="2:72" x14ac:dyDescent="0.25">
      <c r="B632" s="24">
        <v>42625</v>
      </c>
      <c r="C632" s="79">
        <v>160000</v>
      </c>
      <c r="D632" s="80">
        <v>3</v>
      </c>
      <c r="E632" s="87">
        <v>218900</v>
      </c>
      <c r="F632" s="106">
        <v>137434</v>
      </c>
      <c r="G632" s="115" t="s">
        <v>87</v>
      </c>
      <c r="H632" s="22">
        <v>429.6</v>
      </c>
      <c r="J632" s="4">
        <v>749</v>
      </c>
      <c r="L632" s="4">
        <v>109.3</v>
      </c>
      <c r="N632" s="28">
        <v>21</v>
      </c>
      <c r="O632" s="23">
        <v>7.48</v>
      </c>
      <c r="P632" s="20" t="s">
        <v>63</v>
      </c>
      <c r="Q632" s="4" t="s">
        <v>82</v>
      </c>
      <c r="T632" s="4">
        <v>0.3</v>
      </c>
      <c r="X632" s="4">
        <v>2.1</v>
      </c>
      <c r="Y632" s="98">
        <f t="shared" si="57"/>
        <v>1.9900622211467614E-2</v>
      </c>
      <c r="Z632" s="98" t="str">
        <f t="shared" si="58"/>
        <v>N/A</v>
      </c>
      <c r="AC632" s="4">
        <v>6.55</v>
      </c>
      <c r="AF632" s="4">
        <v>13491.9</v>
      </c>
      <c r="AH632" s="20">
        <v>2.12</v>
      </c>
      <c r="AI632" s="4">
        <v>-5.67</v>
      </c>
      <c r="AJ632" s="4">
        <v>0.1</v>
      </c>
      <c r="AK632" s="4" t="s">
        <v>63</v>
      </c>
      <c r="AL632" s="4" t="s">
        <v>63</v>
      </c>
      <c r="AM632" s="4">
        <v>2.4</v>
      </c>
      <c r="AN632" s="4">
        <v>100</v>
      </c>
      <c r="AP632" s="4">
        <v>6.66</v>
      </c>
      <c r="AS632" s="4">
        <v>21017.200000000001</v>
      </c>
      <c r="AU632" s="20">
        <v>1.83</v>
      </c>
      <c r="AV632" s="4">
        <v>-6.12</v>
      </c>
      <c r="AW632" s="4">
        <v>0.09</v>
      </c>
      <c r="AX632" s="4" t="s">
        <v>63</v>
      </c>
      <c r="AY632" s="4" t="s">
        <v>63</v>
      </c>
      <c r="AZ632" s="4">
        <v>2.13</v>
      </c>
      <c r="BA632" s="28">
        <v>100</v>
      </c>
      <c r="BB632" s="22">
        <v>-7.2</v>
      </c>
      <c r="BD632" s="4">
        <v>72.900000000000006</v>
      </c>
      <c r="BF632" s="4">
        <v>0</v>
      </c>
      <c r="BH632" s="5">
        <v>6.81</v>
      </c>
      <c r="BK632" s="130" t="str">
        <f t="shared" si="59"/>
        <v>N/A</v>
      </c>
      <c r="BT632" s="133" t="str">
        <f t="shared" si="60"/>
        <v>N/A</v>
      </c>
    </row>
    <row r="633" spans="2:72" x14ac:dyDescent="0.25">
      <c r="B633" s="24">
        <v>42626</v>
      </c>
      <c r="C633" s="79">
        <v>160000</v>
      </c>
      <c r="D633" s="80">
        <v>3</v>
      </c>
      <c r="E633" s="87">
        <v>187100</v>
      </c>
      <c r="F633" s="106">
        <v>215037</v>
      </c>
      <c r="G633" s="115" t="s">
        <v>87</v>
      </c>
      <c r="P633" s="20" t="s">
        <v>63</v>
      </c>
      <c r="Q633" s="4" t="s">
        <v>82</v>
      </c>
      <c r="T633" s="4">
        <v>0.1</v>
      </c>
      <c r="X633" s="4">
        <v>2.7</v>
      </c>
      <c r="Y633" s="98" t="str">
        <f t="shared" si="57"/>
        <v>N/A</v>
      </c>
      <c r="Z633" s="98" t="str">
        <f t="shared" si="58"/>
        <v>N/A</v>
      </c>
      <c r="AH633" s="20">
        <v>0</v>
      </c>
      <c r="AI633" s="4">
        <v>-4.07</v>
      </c>
      <c r="AJ633" s="4">
        <v>0.08</v>
      </c>
      <c r="AK633" s="4" t="s">
        <v>63</v>
      </c>
      <c r="AL633" s="4" t="s">
        <v>82</v>
      </c>
      <c r="AM633" s="4">
        <v>3.19</v>
      </c>
      <c r="AN633" s="4">
        <v>100</v>
      </c>
      <c r="AU633" s="20">
        <v>2.63</v>
      </c>
      <c r="AV633" s="4">
        <v>-6.67</v>
      </c>
      <c r="AW633" s="4">
        <v>0.09</v>
      </c>
      <c r="AX633" s="4" t="s">
        <v>63</v>
      </c>
      <c r="AY633" s="4" t="s">
        <v>63</v>
      </c>
      <c r="AZ633" s="4">
        <v>1.99</v>
      </c>
      <c r="BA633" s="28">
        <v>100</v>
      </c>
      <c r="BK633" s="130" t="str">
        <f t="shared" si="59"/>
        <v>N/A</v>
      </c>
      <c r="BT633" s="133" t="str">
        <f t="shared" si="60"/>
        <v>N/A</v>
      </c>
    </row>
    <row r="634" spans="2:72" x14ac:dyDescent="0.25">
      <c r="B634" s="24">
        <v>42627</v>
      </c>
      <c r="C634" s="79">
        <v>160000</v>
      </c>
      <c r="D634" s="80">
        <v>3</v>
      </c>
      <c r="E634" s="87">
        <v>129300</v>
      </c>
      <c r="F634" s="106">
        <v>179282</v>
      </c>
      <c r="G634" s="115" t="s">
        <v>87</v>
      </c>
      <c r="H634" s="22">
        <v>540.1</v>
      </c>
      <c r="J634" s="4">
        <v>696</v>
      </c>
      <c r="L634" s="4">
        <v>88.2</v>
      </c>
      <c r="N634" s="28">
        <v>21</v>
      </c>
      <c r="O634" s="23">
        <v>8.36</v>
      </c>
      <c r="P634" s="20" t="s">
        <v>63</v>
      </c>
      <c r="Q634" s="4" t="s">
        <v>82</v>
      </c>
      <c r="T634" s="4">
        <v>0.2</v>
      </c>
      <c r="X634" s="4">
        <v>1.7</v>
      </c>
      <c r="Y634" s="98">
        <f t="shared" si="57"/>
        <v>1.6091447934207748E-2</v>
      </c>
      <c r="Z634" s="98" t="str">
        <f t="shared" si="58"/>
        <v>N/A</v>
      </c>
      <c r="AC634" s="4">
        <v>6.9</v>
      </c>
      <c r="AF634" s="4">
        <v>12524.2</v>
      </c>
      <c r="AH634" s="20">
        <v>2.97</v>
      </c>
      <c r="AI634" s="4">
        <v>-7.53</v>
      </c>
      <c r="AJ634" s="4">
        <v>0.09</v>
      </c>
      <c r="AK634" s="4" t="s">
        <v>63</v>
      </c>
      <c r="AL634" s="4" t="s">
        <v>63</v>
      </c>
      <c r="AM634" s="4">
        <v>2.4500000000000002</v>
      </c>
      <c r="AN634" s="4">
        <v>100</v>
      </c>
      <c r="AP634" s="4">
        <v>6.77</v>
      </c>
      <c r="AS634" s="4">
        <v>14266.8</v>
      </c>
      <c r="AU634" s="20">
        <v>0</v>
      </c>
      <c r="AV634" s="4">
        <v>-0.93</v>
      </c>
      <c r="AW634" s="4">
        <v>0.08</v>
      </c>
      <c r="AX634" s="4" t="s">
        <v>82</v>
      </c>
      <c r="AY634" s="4" t="s">
        <v>82</v>
      </c>
      <c r="AZ634" s="4">
        <v>1.89</v>
      </c>
      <c r="BA634" s="28">
        <v>100</v>
      </c>
      <c r="BB634" s="22">
        <v>46.1</v>
      </c>
      <c r="BD634" s="4">
        <v>69.3</v>
      </c>
      <c r="BF634" s="4">
        <v>0</v>
      </c>
      <c r="BH634" s="5">
        <v>7.04</v>
      </c>
      <c r="BK634" s="130" t="str">
        <f t="shared" si="59"/>
        <v>N/A</v>
      </c>
      <c r="BT634" s="133" t="str">
        <f t="shared" si="60"/>
        <v>N/A</v>
      </c>
    </row>
    <row r="635" spans="2:72" x14ac:dyDescent="0.25">
      <c r="B635" s="24">
        <v>42628</v>
      </c>
      <c r="C635" s="79">
        <v>160000</v>
      </c>
      <c r="D635" s="80">
        <v>3</v>
      </c>
      <c r="E635" s="87">
        <v>159100</v>
      </c>
      <c r="F635" s="106">
        <v>138604</v>
      </c>
      <c r="G635" s="115" t="s">
        <v>87</v>
      </c>
      <c r="P635" s="20" t="s">
        <v>63</v>
      </c>
      <c r="Q635" s="4" t="s">
        <v>82</v>
      </c>
      <c r="T635" s="4">
        <v>0.1</v>
      </c>
      <c r="X635" s="4">
        <v>2.2000000000000002</v>
      </c>
      <c r="Y635" s="98" t="str">
        <f t="shared" si="57"/>
        <v>N/A</v>
      </c>
      <c r="Z635" s="98" t="str">
        <f t="shared" si="58"/>
        <v>N/A</v>
      </c>
      <c r="AC635" s="4">
        <v>7.26</v>
      </c>
      <c r="AH635" s="20">
        <v>1.57</v>
      </c>
      <c r="AI635" s="4">
        <v>-1.36</v>
      </c>
      <c r="AJ635" s="4">
        <v>0.08</v>
      </c>
      <c r="AK635" s="4" t="s">
        <v>63</v>
      </c>
      <c r="AL635" s="4" t="s">
        <v>63</v>
      </c>
      <c r="AM635" s="4">
        <v>2.84</v>
      </c>
      <c r="AN635" s="4">
        <v>100</v>
      </c>
      <c r="AU635" s="20">
        <v>1.6</v>
      </c>
      <c r="AV635" s="4">
        <v>-1.61</v>
      </c>
      <c r="AW635" s="4">
        <v>0.28000000000000003</v>
      </c>
      <c r="AX635" s="4" t="s">
        <v>63</v>
      </c>
      <c r="AY635" s="4" t="s">
        <v>63</v>
      </c>
      <c r="AZ635" s="4">
        <v>1.98</v>
      </c>
      <c r="BA635" s="28">
        <v>100</v>
      </c>
      <c r="BK635" s="130" t="str">
        <f t="shared" si="59"/>
        <v>N/A</v>
      </c>
      <c r="BT635" s="133" t="str">
        <f t="shared" si="60"/>
        <v>N/A</v>
      </c>
    </row>
    <row r="636" spans="2:72" x14ac:dyDescent="0.25">
      <c r="B636" s="24">
        <v>42629</v>
      </c>
      <c r="C636" s="79">
        <v>160000</v>
      </c>
      <c r="D636" s="80">
        <v>3</v>
      </c>
      <c r="E636" s="87">
        <v>156100</v>
      </c>
      <c r="F636" s="106">
        <v>179282</v>
      </c>
      <c r="G636" s="115" t="s">
        <v>87</v>
      </c>
      <c r="H636" s="22">
        <v>821.7</v>
      </c>
      <c r="J636" s="4">
        <v>689</v>
      </c>
      <c r="L636" s="4">
        <v>94.4</v>
      </c>
      <c r="N636" s="28">
        <v>20</v>
      </c>
      <c r="O636" s="23">
        <v>8.14</v>
      </c>
      <c r="P636" s="20" t="s">
        <v>63</v>
      </c>
      <c r="Q636" s="4" t="s">
        <v>82</v>
      </c>
      <c r="T636" s="4">
        <v>0.1</v>
      </c>
      <c r="X636" s="4">
        <v>1.6</v>
      </c>
      <c r="Y636" s="98">
        <f t="shared" si="57"/>
        <v>1.8417901902888712E-2</v>
      </c>
      <c r="Z636" s="98" t="str">
        <f t="shared" si="58"/>
        <v>N/A</v>
      </c>
      <c r="AC636" s="4">
        <v>7.04</v>
      </c>
      <c r="AF636" s="4">
        <v>13946.1</v>
      </c>
      <c r="AH636" s="20">
        <v>1.76</v>
      </c>
      <c r="AI636" s="4">
        <v>-1.61</v>
      </c>
      <c r="AJ636" s="4">
        <v>7.0000000000000007E-2</v>
      </c>
      <c r="AK636" s="4" t="s">
        <v>63</v>
      </c>
      <c r="AL636" s="4" t="s">
        <v>63</v>
      </c>
      <c r="AM636" s="4">
        <v>2.79</v>
      </c>
      <c r="AN636" s="4">
        <v>100</v>
      </c>
      <c r="AP636" s="4">
        <v>7.16</v>
      </c>
      <c r="AS636" s="4">
        <v>14896.9</v>
      </c>
      <c r="AU636" s="20">
        <v>1.6</v>
      </c>
      <c r="AV636" s="4">
        <v>-1.61</v>
      </c>
      <c r="AW636" s="4">
        <v>0.28000000000000003</v>
      </c>
      <c r="AX636" s="4" t="s">
        <v>63</v>
      </c>
      <c r="AY636" s="4" t="s">
        <v>63</v>
      </c>
      <c r="AZ636" s="4">
        <v>1.98</v>
      </c>
      <c r="BA636" s="28">
        <v>100</v>
      </c>
      <c r="BB636" s="22">
        <v>80.2</v>
      </c>
      <c r="BD636" s="4">
        <v>71.3</v>
      </c>
      <c r="BF636" s="4">
        <v>0</v>
      </c>
      <c r="BH636" s="5">
        <v>7.36</v>
      </c>
      <c r="BK636" s="130" t="str">
        <f t="shared" si="59"/>
        <v>N/A</v>
      </c>
      <c r="BT636" s="133" t="str">
        <f t="shared" si="60"/>
        <v>N/A</v>
      </c>
    </row>
    <row r="637" spans="2:72" x14ac:dyDescent="0.25">
      <c r="B637" s="24">
        <v>42630</v>
      </c>
      <c r="C637" s="79">
        <v>160000</v>
      </c>
      <c r="D637" s="80">
        <v>3</v>
      </c>
      <c r="E637" s="87">
        <v>35700</v>
      </c>
      <c r="F637" s="106">
        <v>156240</v>
      </c>
      <c r="G637" s="115" t="s">
        <v>87</v>
      </c>
      <c r="P637" s="20" t="s">
        <v>63</v>
      </c>
      <c r="Q637" s="4" t="s">
        <v>82</v>
      </c>
      <c r="T637" s="4">
        <v>0.1</v>
      </c>
      <c r="X637" s="4">
        <v>2.9</v>
      </c>
      <c r="Y637" s="98" t="str">
        <f t="shared" si="57"/>
        <v>N/A</v>
      </c>
      <c r="Z637" s="98" t="str">
        <f t="shared" si="58"/>
        <v>N/A</v>
      </c>
      <c r="AH637" s="20">
        <v>0</v>
      </c>
      <c r="AI637" s="4">
        <v>-4.3499999999999996</v>
      </c>
      <c r="AJ637" s="4">
        <v>0.1</v>
      </c>
      <c r="AK637" s="4" t="s">
        <v>82</v>
      </c>
      <c r="AL637" s="4" t="s">
        <v>82</v>
      </c>
      <c r="AM637" s="4">
        <v>2.73</v>
      </c>
      <c r="AN637" s="4">
        <v>100</v>
      </c>
      <c r="AU637" s="20">
        <v>2.34</v>
      </c>
      <c r="AV637" s="4">
        <v>-5.74</v>
      </c>
      <c r="AW637" s="4">
        <v>0.11</v>
      </c>
      <c r="AX637" s="4" t="s">
        <v>63</v>
      </c>
      <c r="AY637" s="4" t="s">
        <v>63</v>
      </c>
      <c r="AZ637" s="4">
        <v>2.2400000000000002</v>
      </c>
      <c r="BA637" s="28">
        <v>100</v>
      </c>
      <c r="BK637" s="130" t="str">
        <f t="shared" si="59"/>
        <v>N/A</v>
      </c>
      <c r="BT637" s="133" t="str">
        <f t="shared" si="60"/>
        <v>N/A</v>
      </c>
    </row>
    <row r="638" spans="2:72" x14ac:dyDescent="0.25">
      <c r="B638" s="24">
        <v>42631</v>
      </c>
      <c r="C638" s="79">
        <v>160000</v>
      </c>
      <c r="D638" s="80">
        <v>3</v>
      </c>
      <c r="E638" s="87">
        <v>57000</v>
      </c>
      <c r="F638" s="106">
        <v>49064</v>
      </c>
      <c r="G638" s="115" t="s">
        <v>87</v>
      </c>
      <c r="P638" s="20" t="s">
        <v>63</v>
      </c>
      <c r="Q638" s="4" t="s">
        <v>82</v>
      </c>
      <c r="T638" s="4">
        <v>0.3</v>
      </c>
      <c r="X638" s="4">
        <v>3.4</v>
      </c>
      <c r="Y638" s="98" t="str">
        <f t="shared" si="57"/>
        <v>N/A</v>
      </c>
      <c r="Z638" s="98" t="str">
        <f t="shared" si="58"/>
        <v>N/A</v>
      </c>
      <c r="AH638" s="20">
        <v>2.61</v>
      </c>
      <c r="AI638" s="4">
        <v>-6.44</v>
      </c>
      <c r="AJ638" s="4">
        <v>0.12</v>
      </c>
      <c r="AK638" s="4" t="s">
        <v>63</v>
      </c>
      <c r="AL638" s="4" t="s">
        <v>63</v>
      </c>
      <c r="AM638" s="4">
        <v>2.0099999999999998</v>
      </c>
      <c r="AN638" s="4">
        <v>100</v>
      </c>
      <c r="AU638" s="20">
        <v>2.61</v>
      </c>
      <c r="AV638" s="4">
        <v>-6.44</v>
      </c>
      <c r="AW638" s="4">
        <v>0.12</v>
      </c>
      <c r="AX638" s="4" t="s">
        <v>63</v>
      </c>
      <c r="AY638" s="4" t="s">
        <v>63</v>
      </c>
      <c r="AZ638" s="4">
        <v>2.0099999999999998</v>
      </c>
      <c r="BA638" s="28">
        <v>100</v>
      </c>
      <c r="BK638" s="130" t="str">
        <f t="shared" si="59"/>
        <v>N/A</v>
      </c>
      <c r="BT638" s="133" t="str">
        <f t="shared" si="60"/>
        <v>N/A</v>
      </c>
    </row>
    <row r="639" spans="2:72" x14ac:dyDescent="0.25">
      <c r="B639" s="24">
        <v>42632</v>
      </c>
      <c r="C639" s="79">
        <v>160000</v>
      </c>
      <c r="D639" s="80">
        <v>3</v>
      </c>
      <c r="E639" s="87">
        <v>225000</v>
      </c>
      <c r="F639" s="106">
        <v>54914</v>
      </c>
      <c r="G639" s="115" t="s">
        <v>87</v>
      </c>
      <c r="H639" s="22">
        <v>601.70000000000005</v>
      </c>
      <c r="J639" s="4">
        <v>626</v>
      </c>
      <c r="L639" s="4">
        <v>104.6</v>
      </c>
      <c r="N639" s="28">
        <v>20</v>
      </c>
      <c r="O639" s="23">
        <v>8.1</v>
      </c>
      <c r="P639" s="20" t="s">
        <v>63</v>
      </c>
      <c r="Q639" s="4" t="s">
        <v>82</v>
      </c>
      <c r="T639" s="4">
        <v>0.1</v>
      </c>
      <c r="X639" s="4">
        <v>1.9</v>
      </c>
      <c r="Y639" s="98">
        <f t="shared" si="57"/>
        <v>1.4391560972563401E-2</v>
      </c>
      <c r="Z639" s="98" t="str">
        <f t="shared" si="58"/>
        <v>N/A</v>
      </c>
      <c r="AC639" s="4">
        <v>7.25</v>
      </c>
      <c r="AF639" s="4">
        <v>14969.4</v>
      </c>
      <c r="AH639" s="20">
        <v>1.61</v>
      </c>
      <c r="AI639" s="4">
        <v>-6.12</v>
      </c>
      <c r="AJ639" s="4">
        <v>7.0000000000000007E-2</v>
      </c>
      <c r="AK639" s="4" t="s">
        <v>63</v>
      </c>
      <c r="AL639" s="4" t="s">
        <v>63</v>
      </c>
      <c r="AM639" s="4">
        <v>2.63</v>
      </c>
      <c r="AN639" s="4">
        <v>100</v>
      </c>
      <c r="AP639" s="4">
        <v>7.11</v>
      </c>
      <c r="AS639" s="4">
        <v>24966.799999999999</v>
      </c>
      <c r="AU639" s="20">
        <v>1.65</v>
      </c>
      <c r="AV639" s="4">
        <v>-0.54</v>
      </c>
      <c r="AW639" s="4">
        <v>0.24</v>
      </c>
      <c r="AX639" s="4" t="s">
        <v>63</v>
      </c>
      <c r="AY639" s="4" t="s">
        <v>63</v>
      </c>
      <c r="AZ639" s="4">
        <v>1.78</v>
      </c>
      <c r="BA639" s="28">
        <v>100</v>
      </c>
      <c r="BB639" s="22">
        <v>36.1</v>
      </c>
      <c r="BD639" s="4">
        <v>69.900000000000006</v>
      </c>
      <c r="BF639" s="4">
        <v>0</v>
      </c>
      <c r="BH639" s="5">
        <v>7.29</v>
      </c>
      <c r="BK639" s="130" t="str">
        <f t="shared" si="59"/>
        <v>N/A</v>
      </c>
      <c r="BT639" s="133" t="str">
        <f t="shared" si="60"/>
        <v>N/A</v>
      </c>
    </row>
    <row r="640" spans="2:72" x14ac:dyDescent="0.25">
      <c r="B640" s="24">
        <v>42633</v>
      </c>
      <c r="C640" s="79">
        <v>160000</v>
      </c>
      <c r="D640" s="80">
        <v>3</v>
      </c>
      <c r="E640" s="87">
        <v>170500</v>
      </c>
      <c r="F640" s="106">
        <v>134694</v>
      </c>
      <c r="G640" s="115" t="s">
        <v>87</v>
      </c>
      <c r="P640" s="20" t="s">
        <v>63</v>
      </c>
      <c r="Q640" s="4" t="s">
        <v>82</v>
      </c>
      <c r="T640" s="4">
        <v>0.1</v>
      </c>
      <c r="X640" s="4">
        <v>1.2</v>
      </c>
      <c r="Y640" s="98" t="str">
        <f t="shared" si="57"/>
        <v>N/A</v>
      </c>
      <c r="Z640" s="98" t="str">
        <f t="shared" si="58"/>
        <v>N/A</v>
      </c>
      <c r="AH640" s="20">
        <v>1.52</v>
      </c>
      <c r="AI640" s="4">
        <v>-1.38</v>
      </c>
      <c r="AJ640" s="4">
        <v>0.1</v>
      </c>
      <c r="AK640" s="4" t="s">
        <v>63</v>
      </c>
      <c r="AL640" s="4" t="s">
        <v>63</v>
      </c>
      <c r="AM640" s="4">
        <v>2.52</v>
      </c>
      <c r="AN640" s="4">
        <v>100</v>
      </c>
      <c r="AU640" s="20">
        <v>1.61</v>
      </c>
      <c r="AV640" s="4">
        <v>-1.23</v>
      </c>
      <c r="AW640" s="4">
        <v>0.12</v>
      </c>
      <c r="AX640" s="4" t="s">
        <v>63</v>
      </c>
      <c r="AY640" s="4" t="s">
        <v>63</v>
      </c>
      <c r="AZ640" s="4">
        <v>2.14</v>
      </c>
      <c r="BA640" s="28">
        <v>100</v>
      </c>
      <c r="BK640" s="130" t="str">
        <f t="shared" si="59"/>
        <v>N/A</v>
      </c>
      <c r="BT640" s="133" t="str">
        <f t="shared" si="60"/>
        <v>N/A</v>
      </c>
    </row>
    <row r="641" spans="2:72" x14ac:dyDescent="0.25">
      <c r="B641" s="24">
        <v>42634</v>
      </c>
      <c r="C641" s="79">
        <v>160000</v>
      </c>
      <c r="D641" s="80">
        <v>3</v>
      </c>
      <c r="E641" s="87">
        <v>183000</v>
      </c>
      <c r="F641" s="106">
        <v>149039</v>
      </c>
      <c r="G641" s="115" t="s">
        <v>87</v>
      </c>
      <c r="H641" s="22">
        <v>214.2</v>
      </c>
      <c r="J641" s="4">
        <v>728</v>
      </c>
      <c r="L641" s="4">
        <v>110.3</v>
      </c>
      <c r="N641" s="28">
        <v>21</v>
      </c>
      <c r="O641" s="23">
        <v>9.02</v>
      </c>
      <c r="P641" s="20" t="s">
        <v>63</v>
      </c>
      <c r="Q641" s="4" t="s">
        <v>82</v>
      </c>
      <c r="T641" s="4">
        <v>0.3</v>
      </c>
      <c r="X641" s="4">
        <v>2.1</v>
      </c>
      <c r="Y641" s="98">
        <f t="shared" si="57"/>
        <v>1.849240637587701E-2</v>
      </c>
      <c r="Z641" s="98" t="str">
        <f t="shared" si="58"/>
        <v>N/A</v>
      </c>
      <c r="AC641" s="4">
        <v>7.03</v>
      </c>
      <c r="AF641" s="4">
        <v>15623.7</v>
      </c>
      <c r="AH641" s="20">
        <v>2.16</v>
      </c>
      <c r="AI641" s="4">
        <v>-5.93</v>
      </c>
      <c r="AJ641" s="4">
        <v>0.08</v>
      </c>
      <c r="AK641" s="4" t="s">
        <v>63</v>
      </c>
      <c r="AL641" s="4" t="s">
        <v>63</v>
      </c>
      <c r="AM641" s="4">
        <v>2.84</v>
      </c>
      <c r="AN641" s="4">
        <v>100</v>
      </c>
      <c r="AP641" s="4">
        <v>7.25</v>
      </c>
      <c r="AS641" s="4">
        <v>18378.2</v>
      </c>
      <c r="AU641" s="20">
        <v>1.58</v>
      </c>
      <c r="AV641" s="4">
        <v>-6.12</v>
      </c>
      <c r="AW641" s="4">
        <v>0.28000000000000003</v>
      </c>
      <c r="AX641" s="4" t="s">
        <v>63</v>
      </c>
      <c r="AY641" s="4" t="s">
        <v>63</v>
      </c>
      <c r="AZ641" s="4">
        <v>2.16</v>
      </c>
      <c r="BA641" s="28">
        <v>100</v>
      </c>
      <c r="BB641" s="22">
        <v>-13.4</v>
      </c>
      <c r="BD641" s="4">
        <v>59.7</v>
      </c>
      <c r="BF641" s="4">
        <v>0</v>
      </c>
      <c r="BH641" s="5">
        <v>7.13</v>
      </c>
      <c r="BK641" s="130" t="str">
        <f t="shared" si="59"/>
        <v>N/A</v>
      </c>
      <c r="BT641" s="133" t="str">
        <f t="shared" si="60"/>
        <v>N/A</v>
      </c>
    </row>
    <row r="642" spans="2:72" x14ac:dyDescent="0.25">
      <c r="B642" s="24">
        <v>42635</v>
      </c>
      <c r="C642" s="79">
        <v>160000</v>
      </c>
      <c r="D642" s="80">
        <v>3</v>
      </c>
      <c r="E642" s="87">
        <v>141900</v>
      </c>
      <c r="F642" s="106">
        <v>241286</v>
      </c>
      <c r="G642" s="115" t="s">
        <v>87</v>
      </c>
      <c r="P642" s="20" t="s">
        <v>63</v>
      </c>
      <c r="Q642" s="4" t="s">
        <v>82</v>
      </c>
      <c r="T642" s="4">
        <v>0.3</v>
      </c>
      <c r="X642" s="4">
        <v>2.2999999999999998</v>
      </c>
      <c r="Y642" s="98" t="str">
        <f t="shared" si="57"/>
        <v>N/A</v>
      </c>
      <c r="Z642" s="98" t="str">
        <f t="shared" si="58"/>
        <v>N/A</v>
      </c>
      <c r="AC642" s="4">
        <v>7.19</v>
      </c>
      <c r="AH642" s="20">
        <v>1.78</v>
      </c>
      <c r="AI642" s="4">
        <v>-6.25</v>
      </c>
      <c r="AJ642" s="4">
        <v>0.21</v>
      </c>
      <c r="AK642" s="4" t="s">
        <v>63</v>
      </c>
      <c r="AL642" s="4" t="s">
        <v>63</v>
      </c>
      <c r="AM642" s="4">
        <v>1.83</v>
      </c>
      <c r="AN642" s="4">
        <v>100</v>
      </c>
      <c r="AU642" s="20">
        <v>1.77</v>
      </c>
      <c r="AV642" s="4">
        <v>-5.48</v>
      </c>
      <c r="AW642" s="4">
        <v>7.0000000000000007E-2</v>
      </c>
      <c r="AX642" s="4" t="s">
        <v>63</v>
      </c>
      <c r="AY642" s="4" t="s">
        <v>63</v>
      </c>
      <c r="AZ642" s="4">
        <v>3.65</v>
      </c>
      <c r="BA642" s="28">
        <v>100</v>
      </c>
      <c r="BK642" s="130" t="str">
        <f t="shared" si="59"/>
        <v>N/A</v>
      </c>
      <c r="BT642" s="133" t="str">
        <f t="shared" si="60"/>
        <v>N/A</v>
      </c>
    </row>
    <row r="643" spans="2:72" x14ac:dyDescent="0.25">
      <c r="B643" s="24">
        <v>42636</v>
      </c>
      <c r="C643" s="79">
        <v>160000</v>
      </c>
      <c r="D643" s="80">
        <v>3</v>
      </c>
      <c r="E643" s="87">
        <v>86300</v>
      </c>
      <c r="F643" s="106">
        <v>74396</v>
      </c>
      <c r="G643" s="115" t="s">
        <v>87</v>
      </c>
      <c r="P643" s="20" t="s">
        <v>63</v>
      </c>
      <c r="Q643" s="4" t="s">
        <v>82</v>
      </c>
      <c r="T643" s="4">
        <v>0.4</v>
      </c>
      <c r="X643" s="4">
        <v>1.5</v>
      </c>
      <c r="Y643" s="98" t="str">
        <f t="shared" si="57"/>
        <v>N/A</v>
      </c>
      <c r="Z643" s="98" t="str">
        <f t="shared" si="58"/>
        <v>N/A</v>
      </c>
      <c r="AC643" s="4">
        <v>7.14</v>
      </c>
      <c r="AH643" s="20">
        <v>2.83</v>
      </c>
      <c r="AI643" s="4">
        <v>-2.25</v>
      </c>
      <c r="AJ643" s="4">
        <v>0.08</v>
      </c>
      <c r="AK643" s="4" t="s">
        <v>63</v>
      </c>
      <c r="AL643" s="4" t="s">
        <v>63</v>
      </c>
      <c r="AM643" s="4">
        <v>3.42</v>
      </c>
      <c r="AN643" s="4">
        <v>100</v>
      </c>
      <c r="AU643" s="20">
        <v>0</v>
      </c>
      <c r="AV643" s="4">
        <v>-0.16</v>
      </c>
      <c r="AW643" s="4">
        <v>0.06</v>
      </c>
      <c r="AX643" s="4" t="s">
        <v>63</v>
      </c>
      <c r="AY643" s="4" t="s">
        <v>63</v>
      </c>
      <c r="AZ643" s="4">
        <v>2.31</v>
      </c>
      <c r="BA643" s="28">
        <v>100</v>
      </c>
      <c r="BK643" s="130" t="str">
        <f t="shared" si="59"/>
        <v>N/A</v>
      </c>
      <c r="BT643" s="133" t="str">
        <f t="shared" si="60"/>
        <v>N/A</v>
      </c>
    </row>
    <row r="644" spans="2:72" x14ac:dyDescent="0.25">
      <c r="B644" s="24">
        <v>42637</v>
      </c>
      <c r="C644" s="79">
        <v>160000</v>
      </c>
      <c r="D644" s="80">
        <v>3</v>
      </c>
      <c r="E644" s="87">
        <v>63700</v>
      </c>
      <c r="F644" s="106">
        <v>59626</v>
      </c>
      <c r="G644" s="115" t="s">
        <v>87</v>
      </c>
      <c r="H644" s="22">
        <v>534.4</v>
      </c>
      <c r="J644" s="4">
        <v>692</v>
      </c>
      <c r="L644" s="4">
        <v>108.6</v>
      </c>
      <c r="N644" s="28">
        <v>19</v>
      </c>
      <c r="O644" s="23">
        <v>8.76</v>
      </c>
      <c r="P644" s="20" t="s">
        <v>63</v>
      </c>
      <c r="Q644" s="4" t="s">
        <v>82</v>
      </c>
      <c r="T644" s="4">
        <v>0.2</v>
      </c>
      <c r="X644" s="4">
        <v>3.1</v>
      </c>
      <c r="Y644" s="98">
        <f t="shared" si="57"/>
        <v>8.6906454804006432E-3</v>
      </c>
      <c r="Z644" s="98" t="str">
        <f t="shared" si="58"/>
        <v>N/A</v>
      </c>
      <c r="AC644" s="4">
        <v>7.16</v>
      </c>
      <c r="AF644" s="4">
        <v>13050.2</v>
      </c>
      <c r="AH644" s="20">
        <v>2.84</v>
      </c>
      <c r="AI644" s="4">
        <v>-1.46</v>
      </c>
      <c r="AJ644" s="4">
        <v>0.1</v>
      </c>
      <c r="AK644" s="4" t="s">
        <v>63</v>
      </c>
      <c r="AL644" s="4" t="s">
        <v>63</v>
      </c>
      <c r="AM644" s="4">
        <v>3.32</v>
      </c>
      <c r="AN644" s="4">
        <v>100</v>
      </c>
      <c r="AP644" s="4">
        <v>7.04</v>
      </c>
      <c r="AS644" s="4">
        <v>12939.2</v>
      </c>
      <c r="AU644" s="20">
        <v>0</v>
      </c>
      <c r="AV644" s="4">
        <v>-0.79</v>
      </c>
      <c r="AW644" s="4">
        <v>0.08</v>
      </c>
      <c r="AX644" s="4" t="s">
        <v>63</v>
      </c>
      <c r="AY644" s="4" t="s">
        <v>63</v>
      </c>
      <c r="AZ644" s="4">
        <v>2.31</v>
      </c>
      <c r="BA644" s="28">
        <v>100</v>
      </c>
      <c r="BB644" s="22">
        <v>65.400000000000006</v>
      </c>
      <c r="BD644" s="4">
        <v>79.2</v>
      </c>
      <c r="BF644" s="4">
        <v>0</v>
      </c>
      <c r="BH644" s="5">
        <v>7.02</v>
      </c>
      <c r="BK644" s="130" t="str">
        <f t="shared" si="59"/>
        <v>N/A</v>
      </c>
      <c r="BT644" s="133" t="str">
        <f t="shared" si="60"/>
        <v>N/A</v>
      </c>
    </row>
    <row r="645" spans="2:72" x14ac:dyDescent="0.25">
      <c r="B645" s="24">
        <v>42638</v>
      </c>
      <c r="C645" s="79">
        <v>160000</v>
      </c>
      <c r="D645" s="80">
        <v>3</v>
      </c>
      <c r="E645" s="87">
        <v>123500</v>
      </c>
      <c r="F645" s="106">
        <v>124093</v>
      </c>
      <c r="G645" s="115" t="s">
        <v>87</v>
      </c>
      <c r="P645" s="20" t="s">
        <v>63</v>
      </c>
      <c r="Q645" s="4" t="s">
        <v>82</v>
      </c>
      <c r="T645" s="4">
        <v>0.2</v>
      </c>
      <c r="X645" s="4">
        <v>2.1</v>
      </c>
      <c r="Y645" s="98" t="str">
        <f t="shared" si="57"/>
        <v>N/A</v>
      </c>
      <c r="Z645" s="98" t="str">
        <f t="shared" si="58"/>
        <v>N/A</v>
      </c>
      <c r="AC645" s="4">
        <v>7.16</v>
      </c>
      <c r="AH645" s="20">
        <v>1.6</v>
      </c>
      <c r="AI645" s="4">
        <v>-1.24</v>
      </c>
      <c r="AJ645" s="4">
        <v>7.0000000000000007E-2</v>
      </c>
      <c r="AK645" s="4" t="s">
        <v>63</v>
      </c>
      <c r="AL645" s="4" t="s">
        <v>63</v>
      </c>
      <c r="AM645" s="4">
        <v>3.29</v>
      </c>
      <c r="AN645" s="4">
        <v>100</v>
      </c>
      <c r="AU645" s="20">
        <v>1.6</v>
      </c>
      <c r="AV645" s="4">
        <v>-1.62</v>
      </c>
      <c r="AW645" s="4">
        <v>0.12</v>
      </c>
      <c r="AX645" s="4" t="s">
        <v>63</v>
      </c>
      <c r="AY645" s="4" t="s">
        <v>63</v>
      </c>
      <c r="AZ645" s="4">
        <v>2.1800000000000002</v>
      </c>
      <c r="BA645" s="28">
        <v>100</v>
      </c>
      <c r="BK645" s="130" t="str">
        <f t="shared" si="59"/>
        <v>N/A</v>
      </c>
      <c r="BT645" s="133" t="str">
        <f t="shared" si="60"/>
        <v>N/A</v>
      </c>
    </row>
    <row r="646" spans="2:72" x14ac:dyDescent="0.25">
      <c r="B646" s="24">
        <v>42639</v>
      </c>
      <c r="C646" s="79">
        <v>160000</v>
      </c>
      <c r="D646" s="80">
        <v>3</v>
      </c>
      <c r="E646" s="87">
        <v>192500</v>
      </c>
      <c r="F646" s="106">
        <v>139548</v>
      </c>
      <c r="G646" s="115" t="s">
        <v>87</v>
      </c>
      <c r="H646" s="22">
        <v>531.70000000000005</v>
      </c>
      <c r="J646" s="4">
        <v>754</v>
      </c>
      <c r="L646" s="4">
        <v>101.9</v>
      </c>
      <c r="N646" s="28">
        <v>21</v>
      </c>
      <c r="O646" s="23">
        <v>8.6300000000000008</v>
      </c>
      <c r="P646" s="20" t="s">
        <v>63</v>
      </c>
      <c r="Q646" s="4" t="s">
        <v>82</v>
      </c>
      <c r="T646" s="4">
        <v>0.6</v>
      </c>
      <c r="X646" s="4">
        <v>2.4</v>
      </c>
      <c r="Y646" s="98">
        <f t="shared" si="57"/>
        <v>2.5755972255346211E-2</v>
      </c>
      <c r="Z646" s="98" t="str">
        <f t="shared" si="58"/>
        <v>N/A</v>
      </c>
      <c r="AC646" s="4">
        <v>6.8</v>
      </c>
      <c r="AF646" s="4">
        <v>14243.8</v>
      </c>
      <c r="AH646" s="20">
        <v>1.5</v>
      </c>
      <c r="AI646" s="4">
        <v>-5.48</v>
      </c>
      <c r="AJ646" s="4">
        <v>0.1</v>
      </c>
      <c r="AK646" s="4" t="s">
        <v>63</v>
      </c>
      <c r="AL646" s="4" t="s">
        <v>63</v>
      </c>
      <c r="AM646" s="4">
        <v>2.64</v>
      </c>
      <c r="AN646" s="4">
        <v>100</v>
      </c>
      <c r="AP646" s="4">
        <v>6.96</v>
      </c>
      <c r="AS646" s="4">
        <v>14376</v>
      </c>
      <c r="AU646" s="20">
        <v>1.95</v>
      </c>
      <c r="AV646" s="4">
        <v>-2.15</v>
      </c>
      <c r="AW646" s="4">
        <v>0.22</v>
      </c>
      <c r="AX646" s="4" t="s">
        <v>63</v>
      </c>
      <c r="AY646" s="4" t="s">
        <v>63</v>
      </c>
      <c r="AZ646" s="4">
        <v>2.2000000000000002</v>
      </c>
      <c r="BA646" s="28">
        <v>100</v>
      </c>
      <c r="BB646" s="22">
        <v>7</v>
      </c>
      <c r="BD646" s="4">
        <v>69.900000000000006</v>
      </c>
      <c r="BF646" s="4">
        <v>0</v>
      </c>
      <c r="BH646" s="5">
        <v>7.07</v>
      </c>
      <c r="BK646" s="130" t="str">
        <f t="shared" si="59"/>
        <v>N/A</v>
      </c>
      <c r="BT646" s="133" t="str">
        <f t="shared" si="60"/>
        <v>N/A</v>
      </c>
    </row>
    <row r="647" spans="2:72" x14ac:dyDescent="0.25">
      <c r="B647" s="24">
        <v>42640</v>
      </c>
      <c r="C647" s="79">
        <v>160000</v>
      </c>
      <c r="D647" s="80">
        <v>3</v>
      </c>
      <c r="E647" s="87">
        <v>212500</v>
      </c>
      <c r="F647" s="106">
        <v>187107</v>
      </c>
      <c r="G647" s="115" t="s">
        <v>87</v>
      </c>
      <c r="P647" s="20" t="s">
        <v>63</v>
      </c>
      <c r="Q647" s="4" t="s">
        <v>82</v>
      </c>
      <c r="T647" s="4">
        <v>0.3</v>
      </c>
      <c r="X647" s="4">
        <v>2.6</v>
      </c>
      <c r="Y647" s="98" t="str">
        <f t="shared" si="57"/>
        <v>N/A</v>
      </c>
      <c r="Z647" s="98" t="str">
        <f t="shared" si="58"/>
        <v>N/A</v>
      </c>
      <c r="AH647" s="20">
        <v>0</v>
      </c>
      <c r="AI647" s="4">
        <v>-4.9000000000000004</v>
      </c>
      <c r="AJ647" s="4">
        <v>0.13</v>
      </c>
      <c r="AK647" s="4" t="s">
        <v>82</v>
      </c>
      <c r="AL647" s="4" t="s">
        <v>82</v>
      </c>
      <c r="AM647" s="4">
        <v>2.85</v>
      </c>
      <c r="AN647" s="4">
        <v>100</v>
      </c>
      <c r="AU647" s="20">
        <v>2.1800000000000002</v>
      </c>
      <c r="AV647" s="4">
        <v>-7.21</v>
      </c>
      <c r="AW647" s="4">
        <v>0.09</v>
      </c>
      <c r="AX647" s="4" t="s">
        <v>63</v>
      </c>
      <c r="AY647" s="4" t="s">
        <v>63</v>
      </c>
      <c r="AZ647" s="4">
        <v>2.1800000000000002</v>
      </c>
      <c r="BA647" s="28">
        <v>100</v>
      </c>
      <c r="BK647" s="130" t="str">
        <f t="shared" si="59"/>
        <v>N/A</v>
      </c>
      <c r="BT647" s="133" t="str">
        <f t="shared" si="60"/>
        <v>N/A</v>
      </c>
    </row>
    <row r="648" spans="2:72" x14ac:dyDescent="0.25">
      <c r="B648" s="24">
        <v>42641</v>
      </c>
      <c r="C648" s="79">
        <v>160000</v>
      </c>
      <c r="D648" s="80">
        <v>3</v>
      </c>
      <c r="E648" s="87">
        <v>168500</v>
      </c>
      <c r="F648" s="106">
        <v>188545</v>
      </c>
      <c r="G648" s="115" t="s">
        <v>87</v>
      </c>
      <c r="H648" s="22">
        <v>1692.3</v>
      </c>
      <c r="J648" s="4">
        <v>515</v>
      </c>
      <c r="L648" s="4">
        <v>105.7</v>
      </c>
      <c r="N648" s="28">
        <v>21</v>
      </c>
      <c r="O648" s="23">
        <v>8.0399999999999991</v>
      </c>
      <c r="P648" s="20" t="s">
        <v>63</v>
      </c>
      <c r="Q648" s="4" t="s">
        <v>82</v>
      </c>
      <c r="T648" s="4">
        <v>0.3</v>
      </c>
      <c r="X648" s="4">
        <v>2.5</v>
      </c>
      <c r="Y648" s="98">
        <f t="shared" si="57"/>
        <v>1.5694183992498407E-2</v>
      </c>
      <c r="Z648" s="98" t="str">
        <f t="shared" si="58"/>
        <v>N/A</v>
      </c>
      <c r="AC648" s="4">
        <v>6.99</v>
      </c>
      <c r="AF648" s="4">
        <v>14246.3</v>
      </c>
      <c r="AH648" s="20">
        <v>0</v>
      </c>
      <c r="AI648" s="4">
        <v>-4.97</v>
      </c>
      <c r="AJ648" s="4">
        <v>0.09</v>
      </c>
      <c r="AK648" s="4" t="s">
        <v>82</v>
      </c>
      <c r="AL648" s="4" t="s">
        <v>82</v>
      </c>
      <c r="AM648" s="4">
        <v>3.33</v>
      </c>
      <c r="AN648" s="4">
        <v>100</v>
      </c>
      <c r="AP648" s="4">
        <v>7.07</v>
      </c>
      <c r="AS648" s="4">
        <v>14105.3</v>
      </c>
      <c r="AU648" s="20">
        <v>2.95</v>
      </c>
      <c r="AV648" s="4">
        <v>-6.38</v>
      </c>
      <c r="AW648" s="4">
        <v>0.09</v>
      </c>
      <c r="AX648" s="4" t="s">
        <v>63</v>
      </c>
      <c r="AY648" s="4" t="s">
        <v>63</v>
      </c>
      <c r="AZ648" s="4">
        <v>2.33</v>
      </c>
      <c r="BA648" s="28">
        <v>100</v>
      </c>
      <c r="BB648" s="22">
        <v>-24.7</v>
      </c>
      <c r="BD648" s="4">
        <v>65</v>
      </c>
      <c r="BF648" s="4">
        <v>0</v>
      </c>
      <c r="BH648" s="5">
        <v>7.06</v>
      </c>
      <c r="BK648" s="130" t="str">
        <f t="shared" si="59"/>
        <v>N/A</v>
      </c>
      <c r="BT648" s="133" t="str">
        <f t="shared" si="60"/>
        <v>N/A</v>
      </c>
    </row>
    <row r="649" spans="2:72" x14ac:dyDescent="0.25">
      <c r="B649" s="24">
        <v>42642</v>
      </c>
      <c r="C649" s="79">
        <v>160000</v>
      </c>
      <c r="D649" s="80">
        <v>3</v>
      </c>
      <c r="E649" s="87">
        <v>152000</v>
      </c>
      <c r="F649" s="106">
        <v>183091</v>
      </c>
      <c r="G649" s="115" t="s">
        <v>87</v>
      </c>
      <c r="P649" s="20" t="s">
        <v>63</v>
      </c>
      <c r="Q649" s="4" t="s">
        <v>82</v>
      </c>
      <c r="T649" s="4">
        <v>0.2</v>
      </c>
      <c r="X649" s="4">
        <v>1.7</v>
      </c>
      <c r="Y649" s="98" t="str">
        <f t="shared" si="57"/>
        <v>N/A</v>
      </c>
      <c r="Z649" s="98" t="str">
        <f t="shared" si="58"/>
        <v>N/A</v>
      </c>
      <c r="AC649" s="4">
        <v>7.2</v>
      </c>
      <c r="AH649" s="20">
        <v>1.6</v>
      </c>
      <c r="AI649" s="4">
        <v>-1.0900000000000001</v>
      </c>
      <c r="AJ649" s="4">
        <v>0.08</v>
      </c>
      <c r="AK649" s="4" t="s">
        <v>63</v>
      </c>
      <c r="AL649" s="4" t="s">
        <v>63</v>
      </c>
      <c r="AM649" s="4">
        <v>3.63</v>
      </c>
      <c r="AN649" s="4">
        <v>100</v>
      </c>
      <c r="AU649" s="20">
        <v>1.64</v>
      </c>
      <c r="AV649" s="4">
        <v>-1.43</v>
      </c>
      <c r="AW649" s="4">
        <v>0.11</v>
      </c>
      <c r="AX649" s="4" t="s">
        <v>63</v>
      </c>
      <c r="AY649" s="4" t="s">
        <v>63</v>
      </c>
      <c r="AZ649" s="4">
        <v>2.46</v>
      </c>
      <c r="BA649" s="28">
        <v>100</v>
      </c>
      <c r="BK649" s="130" t="str">
        <f t="shared" si="59"/>
        <v>N/A</v>
      </c>
      <c r="BT649" s="133" t="str">
        <f t="shared" si="60"/>
        <v>N/A</v>
      </c>
    </row>
    <row r="650" spans="2:72" x14ac:dyDescent="0.25">
      <c r="B650" s="24">
        <v>42643</v>
      </c>
      <c r="C650" s="79">
        <v>160000</v>
      </c>
      <c r="D650" s="80">
        <v>3</v>
      </c>
      <c r="E650" s="87">
        <v>132500</v>
      </c>
      <c r="F650" s="106">
        <v>183091</v>
      </c>
      <c r="G650" s="115" t="s">
        <v>87</v>
      </c>
      <c r="H650" s="22">
        <v>470.5</v>
      </c>
      <c r="J650" s="4">
        <v>765</v>
      </c>
      <c r="L650" s="4">
        <v>111.3</v>
      </c>
      <c r="M650" s="4">
        <v>40.799999999999997</v>
      </c>
      <c r="N650" s="28">
        <v>19</v>
      </c>
      <c r="O650" s="23">
        <v>8.74</v>
      </c>
      <c r="P650" s="20" t="s">
        <v>63</v>
      </c>
      <c r="Q650" s="4" t="s">
        <v>82</v>
      </c>
      <c r="T650" s="4">
        <v>0.5</v>
      </c>
      <c r="X650" s="4">
        <v>1.9</v>
      </c>
      <c r="Y650" s="98">
        <f t="shared" si="57"/>
        <v>1.7022784979851942E-2</v>
      </c>
      <c r="Z650" s="98" t="str">
        <f t="shared" si="58"/>
        <v>N/A</v>
      </c>
      <c r="AC650" s="4">
        <v>7.14</v>
      </c>
      <c r="AF650" s="4">
        <v>22428.5</v>
      </c>
      <c r="AH650" s="20">
        <v>2.41</v>
      </c>
      <c r="AI650" s="4">
        <v>-2.02</v>
      </c>
      <c r="AJ650" s="4">
        <v>0.08</v>
      </c>
      <c r="AK650" s="4" t="s">
        <v>63</v>
      </c>
      <c r="AL650" s="4" t="s">
        <v>63</v>
      </c>
      <c r="AM650" s="4">
        <v>2.76</v>
      </c>
      <c r="AN650" s="4">
        <v>100</v>
      </c>
      <c r="AP650" s="4">
        <v>7.01</v>
      </c>
      <c r="AS650" s="4">
        <v>15190.1</v>
      </c>
      <c r="AU650" s="20">
        <v>0</v>
      </c>
      <c r="AV650" s="4">
        <v>-1.02</v>
      </c>
      <c r="AW650" s="4">
        <v>0.16</v>
      </c>
      <c r="AX650" s="4" t="s">
        <v>63</v>
      </c>
      <c r="AY650" s="4" t="s">
        <v>63</v>
      </c>
      <c r="AZ650" s="4">
        <v>2.54</v>
      </c>
      <c r="BA650" s="28">
        <v>100</v>
      </c>
      <c r="BB650" s="22">
        <v>-17.3</v>
      </c>
      <c r="BD650" s="4">
        <v>60.4</v>
      </c>
      <c r="BF650" s="4">
        <v>0</v>
      </c>
      <c r="BG650" s="4">
        <v>29.7</v>
      </c>
      <c r="BH650" s="5">
        <v>7.03</v>
      </c>
      <c r="BK650" s="130" t="str">
        <f t="shared" si="59"/>
        <v>N/A</v>
      </c>
      <c r="BT650" s="133" t="str">
        <f t="shared" si="60"/>
        <v>N/A</v>
      </c>
    </row>
    <row r="651" spans="2:72" x14ac:dyDescent="0.25">
      <c r="B651" s="24">
        <v>42644</v>
      </c>
      <c r="C651" s="79">
        <v>160000</v>
      </c>
      <c r="D651" s="80">
        <v>3</v>
      </c>
      <c r="E651" s="87">
        <v>150300</v>
      </c>
      <c r="F651" s="106">
        <v>141933</v>
      </c>
      <c r="G651" s="115" t="s">
        <v>87</v>
      </c>
      <c r="Y651" s="98" t="str">
        <f t="shared" si="57"/>
        <v>N/A</v>
      </c>
      <c r="Z651" s="98" t="str">
        <f t="shared" si="58"/>
        <v>N/A</v>
      </c>
      <c r="BK651" s="130" t="str">
        <f t="shared" si="59"/>
        <v>N/A</v>
      </c>
      <c r="BT651" s="133" t="str">
        <f t="shared" si="60"/>
        <v>N/A</v>
      </c>
    </row>
    <row r="652" spans="2:72" x14ac:dyDescent="0.25">
      <c r="B652" s="24">
        <v>42645</v>
      </c>
      <c r="C652" s="79">
        <v>160000</v>
      </c>
      <c r="D652" s="80">
        <v>3</v>
      </c>
      <c r="E652" s="87">
        <v>95300</v>
      </c>
      <c r="F652" s="106">
        <v>114044</v>
      </c>
      <c r="G652" s="115" t="s">
        <v>87</v>
      </c>
      <c r="Y652" s="98" t="str">
        <f t="shared" si="57"/>
        <v>N/A</v>
      </c>
      <c r="Z652" s="98" t="str">
        <f t="shared" si="58"/>
        <v>N/A</v>
      </c>
      <c r="BK652" s="130" t="str">
        <f t="shared" si="59"/>
        <v>N/A</v>
      </c>
      <c r="BT652" s="133" t="str">
        <f t="shared" si="60"/>
        <v>N/A</v>
      </c>
    </row>
    <row r="653" spans="2:72" x14ac:dyDescent="0.25">
      <c r="B653" s="24">
        <v>42646</v>
      </c>
      <c r="C653" s="79">
        <v>160000</v>
      </c>
      <c r="D653" s="80">
        <v>3</v>
      </c>
      <c r="E653" s="87">
        <v>154400</v>
      </c>
      <c r="F653" s="106"/>
      <c r="G653" s="115" t="s">
        <v>87</v>
      </c>
      <c r="Y653" s="98" t="str">
        <f t="shared" ref="Y653:Y716" si="61">IFERROR(IF((J653*E653)/(AS653*392000)=0,"N/A",(J653*E653)/(AS653*392000)),"N/A")</f>
        <v>N/A</v>
      </c>
      <c r="Z653" s="98" t="str">
        <f t="shared" ref="Z653:Z716" si="62">IFERROR(IF((BI653*E653)/(AS653*392000)=0,"N/A",(BI653*E653)/(AS653*392000)),"N/A")</f>
        <v>N/A</v>
      </c>
      <c r="BK653" s="130" t="str">
        <f t="shared" ref="BK653:BK716" si="63">IFERROR(IF(BI653/BJ653=0,"N/A",BI653/BJ653),"N/A")</f>
        <v>N/A</v>
      </c>
      <c r="BT653" s="133" t="str">
        <f t="shared" ref="BT653:BT716" si="64">IFERROR(IF(BR653/BS653=0,"N/A",BR653/BS653),"N/A")</f>
        <v>N/A</v>
      </c>
    </row>
    <row r="654" spans="2:72" x14ac:dyDescent="0.25">
      <c r="B654" s="24">
        <v>42647</v>
      </c>
      <c r="C654" s="79">
        <v>160000</v>
      </c>
      <c r="D654" s="80">
        <v>3</v>
      </c>
      <c r="E654" s="87">
        <v>149800</v>
      </c>
      <c r="F654" s="106">
        <v>134307</v>
      </c>
      <c r="G654" s="115" t="s">
        <v>87</v>
      </c>
      <c r="Y654" s="98" t="str">
        <f t="shared" si="61"/>
        <v>N/A</v>
      </c>
      <c r="Z654" s="98" t="str">
        <f t="shared" si="62"/>
        <v>N/A</v>
      </c>
      <c r="BK654" s="130" t="str">
        <f t="shared" si="63"/>
        <v>N/A</v>
      </c>
      <c r="BT654" s="133" t="str">
        <f t="shared" si="64"/>
        <v>N/A</v>
      </c>
    </row>
    <row r="655" spans="2:72" x14ac:dyDescent="0.25">
      <c r="B655" s="24">
        <v>42648</v>
      </c>
      <c r="C655" s="79">
        <v>160000</v>
      </c>
      <c r="D655" s="80">
        <v>3</v>
      </c>
      <c r="E655" s="87">
        <v>167400</v>
      </c>
      <c r="F655" s="106">
        <v>158130</v>
      </c>
      <c r="G655" s="115" t="s">
        <v>87</v>
      </c>
      <c r="H655" s="22">
        <v>261.39999999999998</v>
      </c>
      <c r="J655" s="4">
        <v>58.7</v>
      </c>
      <c r="L655" s="4">
        <v>104.2</v>
      </c>
      <c r="M655" s="4">
        <v>39</v>
      </c>
      <c r="N655" s="28">
        <v>21</v>
      </c>
      <c r="O655" s="23">
        <v>8.85</v>
      </c>
      <c r="P655" s="20" t="s">
        <v>63</v>
      </c>
      <c r="Q655" s="4" t="s">
        <v>82</v>
      </c>
      <c r="T655" s="4">
        <v>0.2</v>
      </c>
      <c r="X655" s="4">
        <v>2.2999999999999998</v>
      </c>
      <c r="Y655" s="98">
        <f t="shared" si="61"/>
        <v>1.6954889797133081E-3</v>
      </c>
      <c r="Z655" s="98" t="str">
        <f t="shared" si="62"/>
        <v>N/A</v>
      </c>
      <c r="AC655" s="4">
        <v>7.01</v>
      </c>
      <c r="AF655" s="4">
        <v>27565.7</v>
      </c>
      <c r="AP655" s="4">
        <v>7.06</v>
      </c>
      <c r="AS655" s="4">
        <v>14784.7</v>
      </c>
      <c r="AU655" s="20">
        <v>3.17</v>
      </c>
      <c r="AV655" s="4">
        <v>-7.08</v>
      </c>
      <c r="AW655" s="4">
        <v>0.12</v>
      </c>
      <c r="AX655" s="4" t="s">
        <v>63</v>
      </c>
      <c r="AY655" s="4" t="s">
        <v>63</v>
      </c>
      <c r="AZ655" s="4">
        <v>2.67</v>
      </c>
      <c r="BA655" s="28">
        <v>100</v>
      </c>
      <c r="BB655" s="22">
        <v>7.9</v>
      </c>
      <c r="BD655" s="4">
        <v>65.099999999999994</v>
      </c>
      <c r="BF655" s="4">
        <v>0</v>
      </c>
      <c r="BG655" s="4">
        <v>30.5</v>
      </c>
      <c r="BH655" s="5">
        <v>6.98</v>
      </c>
      <c r="BK655" s="130" t="str">
        <f t="shared" si="63"/>
        <v>N/A</v>
      </c>
      <c r="BT655" s="133" t="str">
        <f t="shared" si="64"/>
        <v>N/A</v>
      </c>
    </row>
    <row r="656" spans="2:72" x14ac:dyDescent="0.25">
      <c r="B656" s="24">
        <v>42649</v>
      </c>
      <c r="C656" s="79">
        <v>160000</v>
      </c>
      <c r="D656" s="80">
        <v>3</v>
      </c>
      <c r="E656" s="87">
        <v>136200</v>
      </c>
      <c r="F656" s="106">
        <v>140938</v>
      </c>
      <c r="G656" s="115" t="s">
        <v>87</v>
      </c>
      <c r="P656" s="20" t="s">
        <v>63</v>
      </c>
      <c r="Q656" s="4" t="s">
        <v>82</v>
      </c>
      <c r="T656" s="4">
        <v>0.1</v>
      </c>
      <c r="X656" s="4">
        <v>1.2</v>
      </c>
      <c r="Y656" s="98" t="str">
        <f t="shared" si="61"/>
        <v>N/A</v>
      </c>
      <c r="Z656" s="98" t="str">
        <f t="shared" si="62"/>
        <v>N/A</v>
      </c>
      <c r="AU656" s="20">
        <v>0.38</v>
      </c>
      <c r="AV656" s="4">
        <v>-5.08</v>
      </c>
      <c r="AW656" s="4">
        <v>0.13</v>
      </c>
      <c r="AX656" s="4" t="s">
        <v>63</v>
      </c>
      <c r="AY656" s="4" t="s">
        <v>63</v>
      </c>
      <c r="AZ656" s="4">
        <v>3.66</v>
      </c>
      <c r="BA656" s="28">
        <v>100</v>
      </c>
      <c r="BK656" s="130" t="str">
        <f t="shared" si="63"/>
        <v>N/A</v>
      </c>
      <c r="BT656" s="133" t="str">
        <f t="shared" si="64"/>
        <v>N/A</v>
      </c>
    </row>
    <row r="657" spans="2:72" x14ac:dyDescent="0.25">
      <c r="B657" s="24">
        <v>42650</v>
      </c>
      <c r="C657" s="79">
        <v>160000</v>
      </c>
      <c r="D657" s="80">
        <v>3</v>
      </c>
      <c r="E657" s="87">
        <v>132900</v>
      </c>
      <c r="F657" s="106">
        <v>108893</v>
      </c>
      <c r="G657" s="115" t="s">
        <v>87</v>
      </c>
      <c r="P657" s="20" t="s">
        <v>63</v>
      </c>
      <c r="Q657" s="4" t="s">
        <v>82</v>
      </c>
      <c r="T657" s="4">
        <v>1.4</v>
      </c>
      <c r="X657" s="4">
        <v>3.3</v>
      </c>
      <c r="Y657" s="98" t="str">
        <f t="shared" si="61"/>
        <v>N/A</v>
      </c>
      <c r="Z657" s="98" t="str">
        <f t="shared" si="62"/>
        <v>N/A</v>
      </c>
      <c r="AU657" s="20">
        <v>2.4500000000000002</v>
      </c>
      <c r="AV657" s="4">
        <v>-48</v>
      </c>
      <c r="AW657" s="4">
        <v>0.18</v>
      </c>
      <c r="AX657" s="4" t="s">
        <v>63</v>
      </c>
      <c r="AY657" s="4" t="s">
        <v>63</v>
      </c>
      <c r="AZ657" s="4">
        <v>3.75</v>
      </c>
      <c r="BA657" s="28">
        <v>100</v>
      </c>
      <c r="BK657" s="130" t="str">
        <f t="shared" si="63"/>
        <v>N/A</v>
      </c>
      <c r="BT657" s="133" t="str">
        <f t="shared" si="64"/>
        <v>N/A</v>
      </c>
    </row>
    <row r="658" spans="2:72" x14ac:dyDescent="0.25">
      <c r="B658" s="24">
        <v>42651</v>
      </c>
      <c r="C658" s="79">
        <v>160000</v>
      </c>
      <c r="D658" s="80">
        <v>3</v>
      </c>
      <c r="E658" s="87">
        <v>75900</v>
      </c>
      <c r="F658" s="106">
        <v>167980</v>
      </c>
      <c r="G658" s="115" t="s">
        <v>87</v>
      </c>
      <c r="P658" s="20" t="s">
        <v>63</v>
      </c>
      <c r="Q658" s="4" t="s">
        <v>82</v>
      </c>
      <c r="T658" s="4">
        <v>0.1</v>
      </c>
      <c r="X658" s="4">
        <v>3.1</v>
      </c>
      <c r="Y658" s="98" t="str">
        <f t="shared" si="61"/>
        <v>N/A</v>
      </c>
      <c r="Z658" s="98" t="str">
        <f t="shared" si="62"/>
        <v>N/A</v>
      </c>
      <c r="AU658" s="20">
        <v>0</v>
      </c>
      <c r="AV658" s="4">
        <v>-5.74</v>
      </c>
      <c r="AW658" s="4">
        <v>0.06</v>
      </c>
      <c r="AX658" s="4" t="s">
        <v>63</v>
      </c>
      <c r="AY658" s="4" t="s">
        <v>63</v>
      </c>
      <c r="AZ658" s="4">
        <v>2.81</v>
      </c>
      <c r="BA658" s="28">
        <v>100</v>
      </c>
      <c r="BK658" s="130" t="str">
        <f t="shared" si="63"/>
        <v>N/A</v>
      </c>
      <c r="BT658" s="133" t="str">
        <f t="shared" si="64"/>
        <v>N/A</v>
      </c>
    </row>
    <row r="659" spans="2:72" x14ac:dyDescent="0.25">
      <c r="B659" s="24">
        <v>42652</v>
      </c>
      <c r="C659" s="79">
        <v>160000</v>
      </c>
      <c r="D659" s="80">
        <v>3</v>
      </c>
      <c r="E659" s="87">
        <v>148600</v>
      </c>
      <c r="F659" s="106">
        <v>129786</v>
      </c>
      <c r="G659" s="115" t="s">
        <v>87</v>
      </c>
      <c r="P659" s="20" t="s">
        <v>63</v>
      </c>
      <c r="Q659" s="4" t="s">
        <v>82</v>
      </c>
      <c r="T659" s="4">
        <v>0.1</v>
      </c>
      <c r="X659" s="4">
        <v>1.7</v>
      </c>
      <c r="Y659" s="98" t="str">
        <f t="shared" si="61"/>
        <v>N/A</v>
      </c>
      <c r="Z659" s="98" t="str">
        <f t="shared" si="62"/>
        <v>N/A</v>
      </c>
      <c r="AH659" s="20">
        <v>2</v>
      </c>
      <c r="AI659" s="4">
        <v>-5.93</v>
      </c>
      <c r="AJ659" s="4">
        <v>0.08</v>
      </c>
      <c r="AK659" s="4" t="s">
        <v>63</v>
      </c>
      <c r="AL659" s="4" t="s">
        <v>63</v>
      </c>
      <c r="AM659" s="4">
        <v>2.61</v>
      </c>
      <c r="AN659" s="4">
        <v>100</v>
      </c>
      <c r="AU659" s="20">
        <v>0</v>
      </c>
      <c r="AV659" s="4">
        <v>-1.83</v>
      </c>
      <c r="AW659" s="4">
        <v>0.09</v>
      </c>
      <c r="AX659" s="4" t="s">
        <v>82</v>
      </c>
      <c r="AY659" s="4" t="s">
        <v>63</v>
      </c>
      <c r="AZ659" s="4">
        <v>2.48</v>
      </c>
      <c r="BA659" s="28">
        <v>100</v>
      </c>
      <c r="BK659" s="130" t="str">
        <f t="shared" si="63"/>
        <v>N/A</v>
      </c>
      <c r="BT659" s="133" t="str">
        <f t="shared" si="64"/>
        <v>N/A</v>
      </c>
    </row>
    <row r="660" spans="2:72" x14ac:dyDescent="0.25">
      <c r="B660" s="24">
        <v>42653</v>
      </c>
      <c r="C660" s="79">
        <v>160000</v>
      </c>
      <c r="D660" s="80">
        <v>3</v>
      </c>
      <c r="E660" s="87">
        <v>75000</v>
      </c>
      <c r="F660" s="106"/>
      <c r="G660" s="115" t="s">
        <v>87</v>
      </c>
      <c r="Y660" s="98" t="str">
        <f t="shared" si="61"/>
        <v>N/A</v>
      </c>
      <c r="Z660" s="98" t="str">
        <f t="shared" si="62"/>
        <v>N/A</v>
      </c>
      <c r="BK660" s="130" t="str">
        <f t="shared" si="63"/>
        <v>N/A</v>
      </c>
      <c r="BT660" s="133" t="str">
        <f t="shared" si="64"/>
        <v>N/A</v>
      </c>
    </row>
    <row r="661" spans="2:72" x14ac:dyDescent="0.25">
      <c r="B661" s="24">
        <v>42654</v>
      </c>
      <c r="C661" s="79">
        <v>160000</v>
      </c>
      <c r="D661" s="80">
        <v>3</v>
      </c>
      <c r="E661" s="87">
        <v>180000</v>
      </c>
      <c r="F661" s="106">
        <v>95006</v>
      </c>
      <c r="G661" s="115" t="s">
        <v>87</v>
      </c>
      <c r="P661" s="20" t="s">
        <v>63</v>
      </c>
      <c r="Q661" s="4" t="s">
        <v>82</v>
      </c>
      <c r="T661" s="4">
        <v>0.2</v>
      </c>
      <c r="X661" s="4">
        <v>2.2999999999999998</v>
      </c>
      <c r="Y661" s="98" t="str">
        <f t="shared" si="61"/>
        <v>N/A</v>
      </c>
      <c r="Z661" s="98" t="str">
        <f t="shared" si="62"/>
        <v>N/A</v>
      </c>
      <c r="AH661" s="20">
        <v>2.1</v>
      </c>
      <c r="AI661" s="4">
        <v>-5.8</v>
      </c>
      <c r="AJ661" s="4">
        <v>0.08</v>
      </c>
      <c r="AK661" s="4" t="s">
        <v>63</v>
      </c>
      <c r="AL661" s="4" t="s">
        <v>63</v>
      </c>
      <c r="AM661" s="4">
        <v>2.88</v>
      </c>
      <c r="AN661" s="4">
        <v>100</v>
      </c>
      <c r="AU661" s="20">
        <v>1.73</v>
      </c>
      <c r="AV661" s="4">
        <v>-6.06</v>
      </c>
      <c r="AW661" s="4">
        <v>0.43</v>
      </c>
      <c r="AX661" s="4" t="s">
        <v>63</v>
      </c>
      <c r="AY661" s="4" t="s">
        <v>63</v>
      </c>
      <c r="AZ661" s="4">
        <v>2.37</v>
      </c>
      <c r="BA661" s="28">
        <v>100</v>
      </c>
      <c r="BK661" s="130" t="str">
        <f t="shared" si="63"/>
        <v>N/A</v>
      </c>
      <c r="BT661" s="133" t="str">
        <f t="shared" si="64"/>
        <v>N/A</v>
      </c>
    </row>
    <row r="662" spans="2:72" x14ac:dyDescent="0.25">
      <c r="B662" s="24">
        <v>42655</v>
      </c>
      <c r="C662" s="79">
        <v>160000</v>
      </c>
      <c r="D662" s="80">
        <v>3</v>
      </c>
      <c r="E662" s="87">
        <v>212800</v>
      </c>
      <c r="F662" s="106">
        <v>117586</v>
      </c>
      <c r="G662" s="115" t="s">
        <v>87</v>
      </c>
      <c r="H662" s="22">
        <v>717.9</v>
      </c>
      <c r="J662" s="4">
        <v>518</v>
      </c>
      <c r="L662" s="4">
        <v>95.9</v>
      </c>
      <c r="N662" s="28">
        <v>21</v>
      </c>
      <c r="O662" s="23">
        <v>8.25</v>
      </c>
      <c r="P662" s="20" t="s">
        <v>63</v>
      </c>
      <c r="Q662" s="4" t="s">
        <v>82</v>
      </c>
      <c r="T662" s="4">
        <v>0.1</v>
      </c>
      <c r="X662" s="4">
        <v>1.3</v>
      </c>
      <c r="Y662" s="98" t="str">
        <f t="shared" si="61"/>
        <v>N/A</v>
      </c>
      <c r="Z662" s="98" t="str">
        <f t="shared" si="62"/>
        <v>N/A</v>
      </c>
      <c r="AC662" s="4">
        <v>7.29</v>
      </c>
      <c r="AF662" s="4">
        <v>23834.7</v>
      </c>
      <c r="AU662" s="20">
        <v>3.43</v>
      </c>
      <c r="AV662" s="4">
        <v>-17.440000000000001</v>
      </c>
      <c r="AW662" s="4">
        <v>7.0000000000000007E-2</v>
      </c>
      <c r="AX662" s="4" t="s">
        <v>63</v>
      </c>
      <c r="AY662" s="4" t="s">
        <v>63</v>
      </c>
      <c r="AZ662" s="4">
        <v>1.99</v>
      </c>
      <c r="BA662" s="28">
        <v>100</v>
      </c>
      <c r="BB662" s="22">
        <v>-19.3</v>
      </c>
      <c r="BD662" s="4">
        <v>63.2</v>
      </c>
      <c r="BF662" s="4">
        <v>0</v>
      </c>
      <c r="BH662" s="5">
        <v>7.35</v>
      </c>
      <c r="BK662" s="130" t="str">
        <f t="shared" si="63"/>
        <v>N/A</v>
      </c>
      <c r="BT662" s="133" t="str">
        <f t="shared" si="64"/>
        <v>N/A</v>
      </c>
    </row>
    <row r="663" spans="2:72" x14ac:dyDescent="0.25">
      <c r="B663" s="24">
        <v>42656</v>
      </c>
      <c r="C663" s="79">
        <v>160000</v>
      </c>
      <c r="D663" s="80">
        <v>3</v>
      </c>
      <c r="E663" s="87">
        <v>152100</v>
      </c>
      <c r="F663" s="106"/>
      <c r="G663" s="115" t="s">
        <v>87</v>
      </c>
      <c r="Y663" s="98" t="str">
        <f t="shared" si="61"/>
        <v>N/A</v>
      </c>
      <c r="Z663" s="98" t="str">
        <f t="shared" si="62"/>
        <v>N/A</v>
      </c>
      <c r="BK663" s="130" t="str">
        <f t="shared" si="63"/>
        <v>N/A</v>
      </c>
      <c r="BT663" s="133" t="str">
        <f t="shared" si="64"/>
        <v>N/A</v>
      </c>
    </row>
    <row r="664" spans="2:72" x14ac:dyDescent="0.25">
      <c r="B664" s="24">
        <v>42657</v>
      </c>
      <c r="C664" s="79">
        <v>160000</v>
      </c>
      <c r="D664" s="80">
        <v>3</v>
      </c>
      <c r="E664" s="87">
        <v>144900</v>
      </c>
      <c r="F664" s="106">
        <v>141317</v>
      </c>
      <c r="G664" s="115" t="s">
        <v>87</v>
      </c>
      <c r="P664" s="20" t="s">
        <v>63</v>
      </c>
      <c r="Q664" s="4" t="s">
        <v>82</v>
      </c>
      <c r="T664" s="4">
        <v>0.3</v>
      </c>
      <c r="X664" s="4">
        <v>2.7</v>
      </c>
      <c r="Y664" s="98" t="str">
        <f t="shared" si="61"/>
        <v>N/A</v>
      </c>
      <c r="Z664" s="98" t="str">
        <f t="shared" si="62"/>
        <v>N/A</v>
      </c>
      <c r="AH664" s="20">
        <v>2.85</v>
      </c>
      <c r="AI664" s="4">
        <v>-5.34</v>
      </c>
      <c r="AJ664" s="4">
        <v>0.14000000000000001</v>
      </c>
      <c r="AK664" s="4" t="s">
        <v>63</v>
      </c>
      <c r="AL664" s="4" t="s">
        <v>63</v>
      </c>
      <c r="AM664" s="4">
        <v>3.35</v>
      </c>
      <c r="AN664" s="4">
        <v>100</v>
      </c>
      <c r="AU664" s="20">
        <v>2.59</v>
      </c>
      <c r="AV664" s="4">
        <v>-47.41</v>
      </c>
      <c r="AW664" s="4">
        <v>0.15</v>
      </c>
      <c r="AX664" s="4" t="s">
        <v>63</v>
      </c>
      <c r="AY664" s="4" t="s">
        <v>63</v>
      </c>
      <c r="AZ664" s="4">
        <v>2.2000000000000002</v>
      </c>
      <c r="BA664" s="28">
        <v>100</v>
      </c>
      <c r="BK664" s="130" t="str">
        <f t="shared" si="63"/>
        <v>N/A</v>
      </c>
      <c r="BT664" s="133" t="str">
        <f t="shared" si="64"/>
        <v>N/A</v>
      </c>
    </row>
    <row r="665" spans="2:72" x14ac:dyDescent="0.25">
      <c r="B665" s="24">
        <v>42658</v>
      </c>
      <c r="C665" s="79">
        <v>160000</v>
      </c>
      <c r="D665" s="80">
        <v>3</v>
      </c>
      <c r="E665" s="87">
        <v>116300</v>
      </c>
      <c r="F665" s="106">
        <v>169768</v>
      </c>
      <c r="G665" s="115" t="s">
        <v>87</v>
      </c>
      <c r="P665" s="20" t="s">
        <v>63</v>
      </c>
      <c r="Q665" s="4" t="s">
        <v>82</v>
      </c>
      <c r="T665" s="4">
        <v>0.7</v>
      </c>
      <c r="X665" s="4">
        <v>2.2999999999999998</v>
      </c>
      <c r="Y665" s="98" t="str">
        <f t="shared" si="61"/>
        <v>N/A</v>
      </c>
      <c r="Z665" s="98" t="str">
        <f t="shared" si="62"/>
        <v>N/A</v>
      </c>
      <c r="AH665" s="20">
        <v>1.6</v>
      </c>
      <c r="AI665" s="4">
        <v>-1.55</v>
      </c>
      <c r="AJ665" s="4">
        <v>0.13</v>
      </c>
      <c r="AK665" s="4" t="s">
        <v>63</v>
      </c>
      <c r="AL665" s="4" t="s">
        <v>63</v>
      </c>
      <c r="AM665" s="4">
        <v>2.91</v>
      </c>
      <c r="AN665" s="4">
        <v>100</v>
      </c>
      <c r="AU665" s="20">
        <v>1.62</v>
      </c>
      <c r="AV665" s="4">
        <v>-2.15</v>
      </c>
      <c r="AW665" s="4">
        <v>0.54</v>
      </c>
      <c r="AX665" s="4" t="s">
        <v>63</v>
      </c>
      <c r="AY665" s="4" t="s">
        <v>63</v>
      </c>
      <c r="AZ665" s="4">
        <v>2.4</v>
      </c>
      <c r="BA665" s="28">
        <v>100</v>
      </c>
      <c r="BK665" s="130" t="str">
        <f t="shared" si="63"/>
        <v>N/A</v>
      </c>
      <c r="BT665" s="133" t="str">
        <f t="shared" si="64"/>
        <v>N/A</v>
      </c>
    </row>
    <row r="666" spans="2:72" x14ac:dyDescent="0.25">
      <c r="B666" s="24">
        <v>42659</v>
      </c>
      <c r="C666" s="79">
        <v>160000</v>
      </c>
      <c r="D666" s="80">
        <v>3</v>
      </c>
      <c r="E666" s="87">
        <v>100200</v>
      </c>
      <c r="F666" s="106">
        <v>188840</v>
      </c>
      <c r="G666" s="115" t="s">
        <v>87</v>
      </c>
      <c r="P666" s="20" t="s">
        <v>63</v>
      </c>
      <c r="Q666" s="4" t="s">
        <v>82</v>
      </c>
      <c r="T666" s="4">
        <v>0.2</v>
      </c>
      <c r="X666" s="4">
        <v>2.1</v>
      </c>
      <c r="Y666" s="98" t="str">
        <f t="shared" si="61"/>
        <v>N/A</v>
      </c>
      <c r="Z666" s="98" t="str">
        <f t="shared" si="62"/>
        <v>N/A</v>
      </c>
      <c r="AH666" s="20">
        <v>1.71</v>
      </c>
      <c r="AI666" s="4">
        <v>-1.62</v>
      </c>
      <c r="AJ666" s="4">
        <v>0.09</v>
      </c>
      <c r="AK666" s="4" t="s">
        <v>63</v>
      </c>
      <c r="AL666" s="4" t="s">
        <v>63</v>
      </c>
      <c r="AM666" s="4">
        <v>2.38</v>
      </c>
      <c r="AN666" s="4">
        <v>100</v>
      </c>
      <c r="AU666" s="20">
        <v>1.64</v>
      </c>
      <c r="AV666" s="4">
        <v>-1.84</v>
      </c>
      <c r="AW666" s="4">
        <v>0.45</v>
      </c>
      <c r="AX666" s="4" t="s">
        <v>63</v>
      </c>
      <c r="AY666" s="4" t="s">
        <v>63</v>
      </c>
      <c r="AZ666" s="4">
        <v>2.33</v>
      </c>
      <c r="BA666" s="28">
        <v>100</v>
      </c>
      <c r="BK666" s="130" t="str">
        <f t="shared" si="63"/>
        <v>N/A</v>
      </c>
      <c r="BT666" s="133" t="str">
        <f t="shared" si="64"/>
        <v>N/A</v>
      </c>
    </row>
    <row r="667" spans="2:72" x14ac:dyDescent="0.25">
      <c r="B667" s="24">
        <v>42660</v>
      </c>
      <c r="C667" s="79">
        <v>160000</v>
      </c>
      <c r="D667" s="80">
        <v>3</v>
      </c>
      <c r="E667" s="87"/>
      <c r="F667" s="106"/>
      <c r="G667" s="115" t="s">
        <v>87</v>
      </c>
      <c r="H667" s="22">
        <v>550</v>
      </c>
      <c r="J667" s="4">
        <v>559</v>
      </c>
      <c r="L667" s="4">
        <v>86.8</v>
      </c>
      <c r="N667" s="28">
        <v>21</v>
      </c>
      <c r="O667" s="23">
        <v>7.61</v>
      </c>
      <c r="P667" s="20" t="s">
        <v>63</v>
      </c>
      <c r="Q667" s="4" t="s">
        <v>82</v>
      </c>
      <c r="T667" s="4">
        <v>0.2</v>
      </c>
      <c r="X667" s="4">
        <v>1.6</v>
      </c>
      <c r="Y667" s="98" t="str">
        <f t="shared" si="61"/>
        <v>N/A</v>
      </c>
      <c r="Z667" s="98" t="str">
        <f t="shared" si="62"/>
        <v>N/A</v>
      </c>
      <c r="AC667" s="4">
        <v>7.15</v>
      </c>
      <c r="AF667" s="4">
        <v>13447.1</v>
      </c>
      <c r="AH667" s="20">
        <v>1.76</v>
      </c>
      <c r="AI667" s="4">
        <v>-5.86</v>
      </c>
      <c r="AJ667" s="4">
        <v>7.0000000000000007E-2</v>
      </c>
      <c r="AK667" s="4" t="s">
        <v>63</v>
      </c>
      <c r="AL667" s="4" t="s">
        <v>63</v>
      </c>
      <c r="AM667" s="4">
        <v>2.31</v>
      </c>
      <c r="AN667" s="4">
        <v>100</v>
      </c>
      <c r="AP667" s="4">
        <v>7.24</v>
      </c>
      <c r="AS667" s="4">
        <v>22379.5</v>
      </c>
      <c r="AU667" s="20">
        <v>1.73</v>
      </c>
      <c r="AV667" s="4">
        <v>-6.57</v>
      </c>
      <c r="AW667" s="4">
        <v>0.25</v>
      </c>
      <c r="AX667" s="4" t="s">
        <v>63</v>
      </c>
      <c r="AY667" s="4" t="s">
        <v>63</v>
      </c>
      <c r="AZ667" s="4">
        <v>2.1800000000000002</v>
      </c>
      <c r="BA667" s="28">
        <v>100</v>
      </c>
      <c r="BB667" s="22">
        <v>50.4</v>
      </c>
      <c r="BD667" s="4">
        <v>63</v>
      </c>
      <c r="BF667" s="4">
        <v>0</v>
      </c>
      <c r="BH667" s="5">
        <v>7.27</v>
      </c>
      <c r="BK667" s="130" t="str">
        <f t="shared" si="63"/>
        <v>N/A</v>
      </c>
      <c r="BT667" s="133" t="str">
        <f t="shared" si="64"/>
        <v>N/A</v>
      </c>
    </row>
    <row r="668" spans="2:72" x14ac:dyDescent="0.25">
      <c r="B668" s="24">
        <v>42661</v>
      </c>
      <c r="C668" s="79">
        <v>160000</v>
      </c>
      <c r="D668" s="80">
        <v>3</v>
      </c>
      <c r="E668" s="87"/>
      <c r="F668" s="106"/>
      <c r="Y668" s="98" t="str">
        <f t="shared" si="61"/>
        <v>N/A</v>
      </c>
      <c r="Z668" s="98" t="str">
        <f t="shared" si="62"/>
        <v>N/A</v>
      </c>
      <c r="BK668" s="130" t="str">
        <f t="shared" si="63"/>
        <v>N/A</v>
      </c>
      <c r="BT668" s="133" t="str">
        <f t="shared" si="64"/>
        <v>N/A</v>
      </c>
    </row>
    <row r="669" spans="2:72" x14ac:dyDescent="0.25">
      <c r="B669" s="24">
        <v>42662</v>
      </c>
      <c r="C669" s="79">
        <v>160000</v>
      </c>
      <c r="D669" s="80">
        <v>3</v>
      </c>
      <c r="E669" s="87"/>
      <c r="F669" s="106"/>
      <c r="Y669" s="98" t="str">
        <f t="shared" si="61"/>
        <v>N/A</v>
      </c>
      <c r="Z669" s="98" t="str">
        <f t="shared" si="62"/>
        <v>N/A</v>
      </c>
      <c r="BK669" s="130" t="str">
        <f t="shared" si="63"/>
        <v>N/A</v>
      </c>
      <c r="BT669" s="133" t="str">
        <f t="shared" si="64"/>
        <v>N/A</v>
      </c>
    </row>
    <row r="670" spans="2:72" x14ac:dyDescent="0.25">
      <c r="B670" s="24">
        <v>42663</v>
      </c>
      <c r="C670" s="79">
        <v>160000</v>
      </c>
      <c r="D670" s="80">
        <v>3</v>
      </c>
      <c r="E670" s="87"/>
      <c r="F670" s="106"/>
      <c r="Y670" s="98" t="str">
        <f t="shared" si="61"/>
        <v>N/A</v>
      </c>
      <c r="Z670" s="98" t="str">
        <f t="shared" si="62"/>
        <v>N/A</v>
      </c>
      <c r="BK670" s="130" t="str">
        <f t="shared" si="63"/>
        <v>N/A</v>
      </c>
      <c r="BT670" s="133" t="str">
        <f t="shared" si="64"/>
        <v>N/A</v>
      </c>
    </row>
    <row r="671" spans="2:72" x14ac:dyDescent="0.25">
      <c r="B671" s="24">
        <v>42664</v>
      </c>
      <c r="C671" s="79">
        <v>160000</v>
      </c>
      <c r="D671" s="80">
        <v>3</v>
      </c>
      <c r="E671" s="87"/>
      <c r="F671" s="106"/>
      <c r="Y671" s="98" t="str">
        <f t="shared" si="61"/>
        <v>N/A</v>
      </c>
      <c r="Z671" s="98" t="str">
        <f t="shared" si="62"/>
        <v>N/A</v>
      </c>
      <c r="BK671" s="130" t="str">
        <f t="shared" si="63"/>
        <v>N/A</v>
      </c>
      <c r="BT671" s="133" t="str">
        <f t="shared" si="64"/>
        <v>N/A</v>
      </c>
    </row>
    <row r="672" spans="2:72" x14ac:dyDescent="0.25">
      <c r="B672" s="24">
        <v>42665</v>
      </c>
      <c r="C672" s="79">
        <v>160000</v>
      </c>
      <c r="D672" s="80">
        <v>3</v>
      </c>
      <c r="E672" s="87"/>
      <c r="F672" s="106"/>
      <c r="Y672" s="98" t="str">
        <f t="shared" si="61"/>
        <v>N/A</v>
      </c>
      <c r="Z672" s="98" t="str">
        <f t="shared" si="62"/>
        <v>N/A</v>
      </c>
      <c r="BK672" s="130" t="str">
        <f t="shared" si="63"/>
        <v>N/A</v>
      </c>
      <c r="BT672" s="133" t="str">
        <f t="shared" si="64"/>
        <v>N/A</v>
      </c>
    </row>
    <row r="673" spans="2:72" x14ac:dyDescent="0.25">
      <c r="B673" s="24">
        <v>42666</v>
      </c>
      <c r="C673" s="79">
        <v>160000</v>
      </c>
      <c r="D673" s="80">
        <v>3</v>
      </c>
      <c r="E673" s="87"/>
      <c r="F673" s="106"/>
      <c r="Y673" s="98" t="str">
        <f t="shared" si="61"/>
        <v>N/A</v>
      </c>
      <c r="Z673" s="98" t="str">
        <f t="shared" si="62"/>
        <v>N/A</v>
      </c>
      <c r="BK673" s="130" t="str">
        <f t="shared" si="63"/>
        <v>N/A</v>
      </c>
      <c r="BT673" s="133" t="str">
        <f t="shared" si="64"/>
        <v>N/A</v>
      </c>
    </row>
    <row r="674" spans="2:72" x14ac:dyDescent="0.25">
      <c r="B674" s="24">
        <v>42667</v>
      </c>
      <c r="C674" s="79">
        <v>160000</v>
      </c>
      <c r="D674" s="80">
        <v>3</v>
      </c>
      <c r="E674" s="87"/>
      <c r="F674" s="106"/>
      <c r="Y674" s="98" t="str">
        <f t="shared" si="61"/>
        <v>N/A</v>
      </c>
      <c r="Z674" s="98" t="str">
        <f t="shared" si="62"/>
        <v>N/A</v>
      </c>
      <c r="BK674" s="130" t="str">
        <f t="shared" si="63"/>
        <v>N/A</v>
      </c>
      <c r="BT674" s="133" t="str">
        <f t="shared" si="64"/>
        <v>N/A</v>
      </c>
    </row>
    <row r="675" spans="2:72" x14ac:dyDescent="0.25">
      <c r="B675" s="24">
        <v>42668</v>
      </c>
      <c r="C675" s="79">
        <v>160000</v>
      </c>
      <c r="D675" s="80">
        <v>3</v>
      </c>
      <c r="E675" s="87"/>
      <c r="F675" s="106"/>
      <c r="Y675" s="98" t="str">
        <f t="shared" si="61"/>
        <v>N/A</v>
      </c>
      <c r="Z675" s="98" t="str">
        <f t="shared" si="62"/>
        <v>N/A</v>
      </c>
      <c r="BK675" s="130" t="str">
        <f t="shared" si="63"/>
        <v>N/A</v>
      </c>
      <c r="BT675" s="133" t="str">
        <f t="shared" si="64"/>
        <v>N/A</v>
      </c>
    </row>
    <row r="676" spans="2:72" x14ac:dyDescent="0.25">
      <c r="B676" s="24">
        <v>42669</v>
      </c>
      <c r="C676" s="79">
        <v>160000</v>
      </c>
      <c r="D676" s="80">
        <v>3</v>
      </c>
      <c r="E676" s="87"/>
      <c r="F676" s="106"/>
      <c r="Y676" s="98" t="str">
        <f t="shared" si="61"/>
        <v>N/A</v>
      </c>
      <c r="Z676" s="98" t="str">
        <f t="shared" si="62"/>
        <v>N/A</v>
      </c>
      <c r="BK676" s="130" t="str">
        <f t="shared" si="63"/>
        <v>N/A</v>
      </c>
      <c r="BT676" s="133" t="str">
        <f t="shared" si="64"/>
        <v>N/A</v>
      </c>
    </row>
    <row r="677" spans="2:72" x14ac:dyDescent="0.25">
      <c r="B677" s="24">
        <v>42670</v>
      </c>
      <c r="C677" s="79">
        <v>160000</v>
      </c>
      <c r="D677" s="80">
        <v>3</v>
      </c>
      <c r="E677" s="87"/>
      <c r="F677" s="106"/>
      <c r="Y677" s="98" t="str">
        <f t="shared" si="61"/>
        <v>N/A</v>
      </c>
      <c r="Z677" s="98" t="str">
        <f t="shared" si="62"/>
        <v>N/A</v>
      </c>
      <c r="BK677" s="130" t="str">
        <f t="shared" si="63"/>
        <v>N/A</v>
      </c>
      <c r="BT677" s="133" t="str">
        <f t="shared" si="64"/>
        <v>N/A</v>
      </c>
    </row>
    <row r="678" spans="2:72" x14ac:dyDescent="0.25">
      <c r="B678" s="24">
        <v>42671</v>
      </c>
      <c r="C678" s="79">
        <v>160000</v>
      </c>
      <c r="D678" s="80">
        <v>3</v>
      </c>
      <c r="E678" s="87"/>
      <c r="F678" s="106"/>
      <c r="Y678" s="98" t="str">
        <f t="shared" si="61"/>
        <v>N/A</v>
      </c>
      <c r="Z678" s="98" t="str">
        <f t="shared" si="62"/>
        <v>N/A</v>
      </c>
      <c r="BK678" s="130" t="str">
        <f t="shared" si="63"/>
        <v>N/A</v>
      </c>
      <c r="BT678" s="133" t="str">
        <f t="shared" si="64"/>
        <v>N/A</v>
      </c>
    </row>
    <row r="679" spans="2:72" x14ac:dyDescent="0.25">
      <c r="B679" s="24">
        <v>42672</v>
      </c>
      <c r="C679" s="79">
        <v>160000</v>
      </c>
      <c r="D679" s="80">
        <v>3</v>
      </c>
      <c r="E679" s="87"/>
      <c r="F679" s="106"/>
      <c r="Y679" s="98" t="str">
        <f t="shared" si="61"/>
        <v>N/A</v>
      </c>
      <c r="Z679" s="98" t="str">
        <f t="shared" si="62"/>
        <v>N/A</v>
      </c>
      <c r="BK679" s="130" t="str">
        <f t="shared" si="63"/>
        <v>N/A</v>
      </c>
      <c r="BT679" s="133" t="str">
        <f t="shared" si="64"/>
        <v>N/A</v>
      </c>
    </row>
    <row r="680" spans="2:72" x14ac:dyDescent="0.25">
      <c r="B680" s="24">
        <v>42673</v>
      </c>
      <c r="C680" s="79">
        <v>160000</v>
      </c>
      <c r="D680" s="80">
        <v>3</v>
      </c>
      <c r="E680" s="87"/>
      <c r="F680" s="106"/>
      <c r="Y680" s="98" t="str">
        <f t="shared" si="61"/>
        <v>N/A</v>
      </c>
      <c r="Z680" s="98" t="str">
        <f t="shared" si="62"/>
        <v>N/A</v>
      </c>
      <c r="BK680" s="130" t="str">
        <f t="shared" si="63"/>
        <v>N/A</v>
      </c>
      <c r="BT680" s="133" t="str">
        <f t="shared" si="64"/>
        <v>N/A</v>
      </c>
    </row>
    <row r="681" spans="2:72" x14ac:dyDescent="0.25">
      <c r="B681" s="24">
        <v>42674</v>
      </c>
      <c r="C681" s="79">
        <v>160000</v>
      </c>
      <c r="D681" s="80">
        <v>3</v>
      </c>
      <c r="E681" s="87"/>
      <c r="F681" s="106"/>
      <c r="Y681" s="98" t="str">
        <f t="shared" si="61"/>
        <v>N/A</v>
      </c>
      <c r="Z681" s="98" t="str">
        <f t="shared" si="62"/>
        <v>N/A</v>
      </c>
      <c r="BK681" s="130" t="str">
        <f t="shared" si="63"/>
        <v>N/A</v>
      </c>
      <c r="BT681" s="133" t="str">
        <f t="shared" si="64"/>
        <v>N/A</v>
      </c>
    </row>
    <row r="682" spans="2:72" x14ac:dyDescent="0.25">
      <c r="B682" s="24">
        <v>42675</v>
      </c>
      <c r="C682" s="79">
        <v>160000</v>
      </c>
      <c r="D682" s="80">
        <v>3</v>
      </c>
      <c r="E682" s="87"/>
      <c r="F682" s="106"/>
      <c r="Y682" s="98" t="str">
        <f t="shared" si="61"/>
        <v>N/A</v>
      </c>
      <c r="Z682" s="98" t="str">
        <f t="shared" si="62"/>
        <v>N/A</v>
      </c>
      <c r="BK682" s="130" t="str">
        <f t="shared" si="63"/>
        <v>N/A</v>
      </c>
      <c r="BT682" s="133" t="str">
        <f t="shared" si="64"/>
        <v>N/A</v>
      </c>
    </row>
    <row r="683" spans="2:72" x14ac:dyDescent="0.25">
      <c r="B683" s="24">
        <v>42676</v>
      </c>
      <c r="C683" s="79">
        <v>160000</v>
      </c>
      <c r="D683" s="80">
        <v>3</v>
      </c>
      <c r="E683" s="87"/>
      <c r="F683" s="106"/>
      <c r="Y683" s="98" t="str">
        <f t="shared" si="61"/>
        <v>N/A</v>
      </c>
      <c r="Z683" s="98" t="str">
        <f t="shared" si="62"/>
        <v>N/A</v>
      </c>
      <c r="BK683" s="130" t="str">
        <f t="shared" si="63"/>
        <v>N/A</v>
      </c>
      <c r="BT683" s="133" t="str">
        <f t="shared" si="64"/>
        <v>N/A</v>
      </c>
    </row>
    <row r="684" spans="2:72" x14ac:dyDescent="0.25">
      <c r="B684" s="24">
        <v>42677</v>
      </c>
      <c r="C684" s="79">
        <v>160000</v>
      </c>
      <c r="D684" s="80">
        <v>3</v>
      </c>
      <c r="E684" s="87"/>
      <c r="F684" s="106"/>
      <c r="Y684" s="98" t="str">
        <f t="shared" si="61"/>
        <v>N/A</v>
      </c>
      <c r="Z684" s="98" t="str">
        <f t="shared" si="62"/>
        <v>N/A</v>
      </c>
      <c r="BK684" s="130" t="str">
        <f t="shared" si="63"/>
        <v>N/A</v>
      </c>
      <c r="BT684" s="133" t="str">
        <f t="shared" si="64"/>
        <v>N/A</v>
      </c>
    </row>
    <row r="685" spans="2:72" x14ac:dyDescent="0.25">
      <c r="B685" s="24">
        <v>42678</v>
      </c>
      <c r="C685" s="79">
        <v>160000</v>
      </c>
      <c r="D685" s="80">
        <v>3</v>
      </c>
      <c r="E685" s="87"/>
      <c r="F685" s="106"/>
      <c r="Y685" s="98" t="str">
        <f t="shared" si="61"/>
        <v>N/A</v>
      </c>
      <c r="Z685" s="98" t="str">
        <f t="shared" si="62"/>
        <v>N/A</v>
      </c>
      <c r="BK685" s="130" t="str">
        <f t="shared" si="63"/>
        <v>N/A</v>
      </c>
      <c r="BT685" s="133" t="str">
        <f t="shared" si="64"/>
        <v>N/A</v>
      </c>
    </row>
    <row r="686" spans="2:72" x14ac:dyDescent="0.25">
      <c r="B686" s="24">
        <v>42679</v>
      </c>
      <c r="C686" s="79">
        <v>160000</v>
      </c>
      <c r="D686" s="80">
        <v>3</v>
      </c>
      <c r="E686" s="87"/>
      <c r="F686" s="106"/>
      <c r="Y686" s="98" t="str">
        <f t="shared" si="61"/>
        <v>N/A</v>
      </c>
      <c r="Z686" s="98" t="str">
        <f t="shared" si="62"/>
        <v>N/A</v>
      </c>
      <c r="BK686" s="130" t="str">
        <f t="shared" si="63"/>
        <v>N/A</v>
      </c>
      <c r="BT686" s="133" t="str">
        <f t="shared" si="64"/>
        <v>N/A</v>
      </c>
    </row>
    <row r="687" spans="2:72" x14ac:dyDescent="0.25">
      <c r="B687" s="24">
        <v>42680</v>
      </c>
      <c r="C687" s="79">
        <v>160000</v>
      </c>
      <c r="D687" s="80">
        <v>3</v>
      </c>
      <c r="E687" s="87"/>
      <c r="F687" s="106"/>
      <c r="Y687" s="98" t="str">
        <f t="shared" si="61"/>
        <v>N/A</v>
      </c>
      <c r="Z687" s="98" t="str">
        <f t="shared" si="62"/>
        <v>N/A</v>
      </c>
      <c r="BK687" s="130" t="str">
        <f t="shared" si="63"/>
        <v>N/A</v>
      </c>
      <c r="BT687" s="133" t="str">
        <f t="shared" si="64"/>
        <v>N/A</v>
      </c>
    </row>
    <row r="688" spans="2:72" x14ac:dyDescent="0.25">
      <c r="B688" s="24">
        <v>42681</v>
      </c>
      <c r="C688" s="79">
        <v>160000</v>
      </c>
      <c r="D688" s="80">
        <v>3</v>
      </c>
      <c r="E688" s="87"/>
      <c r="F688" s="106"/>
      <c r="Y688" s="98" t="str">
        <f t="shared" si="61"/>
        <v>N/A</v>
      </c>
      <c r="Z688" s="98" t="str">
        <f t="shared" si="62"/>
        <v>N/A</v>
      </c>
      <c r="BK688" s="130" t="str">
        <f t="shared" si="63"/>
        <v>N/A</v>
      </c>
      <c r="BT688" s="133" t="str">
        <f t="shared" si="64"/>
        <v>N/A</v>
      </c>
    </row>
    <row r="689" spans="2:72" x14ac:dyDescent="0.25">
      <c r="B689" s="24">
        <v>42682</v>
      </c>
      <c r="C689" s="79">
        <v>160000</v>
      </c>
      <c r="D689" s="80">
        <v>3</v>
      </c>
      <c r="E689" s="87"/>
      <c r="F689" s="106"/>
      <c r="Y689" s="98" t="str">
        <f t="shared" si="61"/>
        <v>N/A</v>
      </c>
      <c r="Z689" s="98" t="str">
        <f t="shared" si="62"/>
        <v>N/A</v>
      </c>
      <c r="BK689" s="130" t="str">
        <f t="shared" si="63"/>
        <v>N/A</v>
      </c>
      <c r="BT689" s="133" t="str">
        <f t="shared" si="64"/>
        <v>N/A</v>
      </c>
    </row>
    <row r="690" spans="2:72" x14ac:dyDescent="0.25">
      <c r="B690" s="24">
        <v>42683</v>
      </c>
      <c r="C690" s="79">
        <v>160000</v>
      </c>
      <c r="D690" s="80">
        <v>3</v>
      </c>
      <c r="E690" s="87"/>
      <c r="F690" s="106"/>
      <c r="Y690" s="98" t="str">
        <f t="shared" si="61"/>
        <v>N/A</v>
      </c>
      <c r="Z690" s="98" t="str">
        <f t="shared" si="62"/>
        <v>N/A</v>
      </c>
      <c r="BK690" s="130" t="str">
        <f t="shared" si="63"/>
        <v>N/A</v>
      </c>
      <c r="BT690" s="133" t="str">
        <f t="shared" si="64"/>
        <v>N/A</v>
      </c>
    </row>
    <row r="691" spans="2:72" x14ac:dyDescent="0.25">
      <c r="B691" s="24">
        <v>42684</v>
      </c>
      <c r="C691" s="79">
        <v>160000</v>
      </c>
      <c r="D691" s="80">
        <v>3</v>
      </c>
      <c r="E691" s="87"/>
      <c r="F691" s="106"/>
      <c r="Y691" s="98" t="str">
        <f t="shared" si="61"/>
        <v>N/A</v>
      </c>
      <c r="Z691" s="98" t="str">
        <f t="shared" si="62"/>
        <v>N/A</v>
      </c>
      <c r="BK691" s="130" t="str">
        <f t="shared" si="63"/>
        <v>N/A</v>
      </c>
      <c r="BT691" s="133" t="str">
        <f t="shared" si="64"/>
        <v>N/A</v>
      </c>
    </row>
    <row r="692" spans="2:72" x14ac:dyDescent="0.25">
      <c r="B692" s="24">
        <v>42685</v>
      </c>
      <c r="C692" s="79">
        <v>160000</v>
      </c>
      <c r="D692" s="80">
        <v>3</v>
      </c>
      <c r="E692" s="87"/>
      <c r="F692" s="106"/>
      <c r="Y692" s="98" t="str">
        <f t="shared" si="61"/>
        <v>N/A</v>
      </c>
      <c r="Z692" s="98" t="str">
        <f t="shared" si="62"/>
        <v>N/A</v>
      </c>
      <c r="BK692" s="130" t="str">
        <f t="shared" si="63"/>
        <v>N/A</v>
      </c>
      <c r="BT692" s="133" t="str">
        <f t="shared" si="64"/>
        <v>N/A</v>
      </c>
    </row>
    <row r="693" spans="2:72" x14ac:dyDescent="0.25">
      <c r="B693" s="24">
        <v>42686</v>
      </c>
      <c r="C693" s="79">
        <v>160000</v>
      </c>
      <c r="D693" s="80">
        <v>3</v>
      </c>
      <c r="E693" s="87"/>
      <c r="F693" s="106"/>
      <c r="Y693" s="98" t="str">
        <f t="shared" si="61"/>
        <v>N/A</v>
      </c>
      <c r="Z693" s="98" t="str">
        <f t="shared" si="62"/>
        <v>N/A</v>
      </c>
      <c r="BK693" s="130" t="str">
        <f t="shared" si="63"/>
        <v>N/A</v>
      </c>
      <c r="BT693" s="133" t="str">
        <f t="shared" si="64"/>
        <v>N/A</v>
      </c>
    </row>
    <row r="694" spans="2:72" x14ac:dyDescent="0.25">
      <c r="B694" s="24">
        <v>42687</v>
      </c>
      <c r="C694" s="79">
        <v>160000</v>
      </c>
      <c r="D694" s="80">
        <v>3</v>
      </c>
      <c r="E694" s="87"/>
      <c r="F694" s="106"/>
      <c r="Y694" s="98" t="str">
        <f t="shared" si="61"/>
        <v>N/A</v>
      </c>
      <c r="Z694" s="98" t="str">
        <f t="shared" si="62"/>
        <v>N/A</v>
      </c>
      <c r="BK694" s="130" t="str">
        <f t="shared" si="63"/>
        <v>N/A</v>
      </c>
      <c r="BT694" s="133" t="str">
        <f t="shared" si="64"/>
        <v>N/A</v>
      </c>
    </row>
    <row r="695" spans="2:72" x14ac:dyDescent="0.25">
      <c r="B695" s="24">
        <v>42688</v>
      </c>
      <c r="C695" s="79">
        <v>160000</v>
      </c>
      <c r="D695" s="80">
        <v>3</v>
      </c>
      <c r="E695" s="87"/>
      <c r="F695" s="106"/>
      <c r="Y695" s="98" t="str">
        <f t="shared" si="61"/>
        <v>N/A</v>
      </c>
      <c r="Z695" s="98" t="str">
        <f t="shared" si="62"/>
        <v>N/A</v>
      </c>
      <c r="BK695" s="130" t="str">
        <f t="shared" si="63"/>
        <v>N/A</v>
      </c>
      <c r="BT695" s="133" t="str">
        <f t="shared" si="64"/>
        <v>N/A</v>
      </c>
    </row>
    <row r="696" spans="2:72" x14ac:dyDescent="0.25">
      <c r="B696" s="24">
        <v>42689</v>
      </c>
      <c r="C696" s="79">
        <v>160000</v>
      </c>
      <c r="D696" s="80">
        <v>3</v>
      </c>
      <c r="E696" s="87"/>
      <c r="F696" s="106"/>
      <c r="Y696" s="98" t="str">
        <f t="shared" si="61"/>
        <v>N/A</v>
      </c>
      <c r="Z696" s="98" t="str">
        <f t="shared" si="62"/>
        <v>N/A</v>
      </c>
      <c r="BK696" s="130" t="str">
        <f t="shared" si="63"/>
        <v>N/A</v>
      </c>
      <c r="BT696" s="133" t="str">
        <f t="shared" si="64"/>
        <v>N/A</v>
      </c>
    </row>
    <row r="697" spans="2:72" x14ac:dyDescent="0.25">
      <c r="B697" s="24">
        <v>42690</v>
      </c>
      <c r="C697" s="79">
        <v>160000</v>
      </c>
      <c r="D697" s="80">
        <v>3</v>
      </c>
      <c r="E697" s="87"/>
      <c r="F697" s="106"/>
      <c r="Y697" s="98" t="str">
        <f t="shared" si="61"/>
        <v>N/A</v>
      </c>
      <c r="Z697" s="98" t="str">
        <f t="shared" si="62"/>
        <v>N/A</v>
      </c>
      <c r="BK697" s="130" t="str">
        <f t="shared" si="63"/>
        <v>N/A</v>
      </c>
      <c r="BT697" s="133" t="str">
        <f t="shared" si="64"/>
        <v>N/A</v>
      </c>
    </row>
    <row r="698" spans="2:72" x14ac:dyDescent="0.25">
      <c r="B698" s="24">
        <v>42691</v>
      </c>
      <c r="C698" s="79">
        <v>160000</v>
      </c>
      <c r="D698" s="80">
        <v>3</v>
      </c>
      <c r="E698" s="87"/>
      <c r="F698" s="106"/>
      <c r="Y698" s="98" t="str">
        <f t="shared" si="61"/>
        <v>N/A</v>
      </c>
      <c r="Z698" s="98" t="str">
        <f t="shared" si="62"/>
        <v>N/A</v>
      </c>
      <c r="BK698" s="130" t="str">
        <f t="shared" si="63"/>
        <v>N/A</v>
      </c>
      <c r="BT698" s="133" t="str">
        <f t="shared" si="64"/>
        <v>N/A</v>
      </c>
    </row>
    <row r="699" spans="2:72" x14ac:dyDescent="0.25">
      <c r="B699" s="24">
        <v>42692</v>
      </c>
      <c r="C699" s="79">
        <v>160000</v>
      </c>
      <c r="D699" s="80">
        <v>3</v>
      </c>
      <c r="E699" s="87"/>
      <c r="F699" s="106"/>
      <c r="Y699" s="98" t="str">
        <f t="shared" si="61"/>
        <v>N/A</v>
      </c>
      <c r="Z699" s="98" t="str">
        <f t="shared" si="62"/>
        <v>N/A</v>
      </c>
      <c r="BK699" s="130" t="str">
        <f t="shared" si="63"/>
        <v>N/A</v>
      </c>
      <c r="BT699" s="133" t="str">
        <f t="shared" si="64"/>
        <v>N/A</v>
      </c>
    </row>
    <row r="700" spans="2:72" x14ac:dyDescent="0.25">
      <c r="B700" s="24">
        <v>42693</v>
      </c>
      <c r="C700" s="79">
        <v>160000</v>
      </c>
      <c r="D700" s="80">
        <v>3</v>
      </c>
      <c r="E700" s="87"/>
      <c r="F700" s="106"/>
      <c r="Y700" s="98" t="str">
        <f t="shared" si="61"/>
        <v>N/A</v>
      </c>
      <c r="Z700" s="98" t="str">
        <f t="shared" si="62"/>
        <v>N/A</v>
      </c>
      <c r="BK700" s="130" t="str">
        <f t="shared" si="63"/>
        <v>N/A</v>
      </c>
      <c r="BT700" s="133" t="str">
        <f t="shared" si="64"/>
        <v>N/A</v>
      </c>
    </row>
    <row r="701" spans="2:72" x14ac:dyDescent="0.25">
      <c r="B701" s="24">
        <v>42694</v>
      </c>
      <c r="C701" s="79">
        <v>160000</v>
      </c>
      <c r="D701" s="80">
        <v>3</v>
      </c>
      <c r="E701" s="87"/>
      <c r="F701" s="106"/>
      <c r="Y701" s="98" t="str">
        <f t="shared" si="61"/>
        <v>N/A</v>
      </c>
      <c r="Z701" s="98" t="str">
        <f t="shared" si="62"/>
        <v>N/A</v>
      </c>
      <c r="BK701" s="130" t="str">
        <f t="shared" si="63"/>
        <v>N/A</v>
      </c>
      <c r="BT701" s="133" t="str">
        <f t="shared" si="64"/>
        <v>N/A</v>
      </c>
    </row>
    <row r="702" spans="2:72" x14ac:dyDescent="0.25">
      <c r="B702" s="24">
        <v>42695</v>
      </c>
      <c r="C702" s="79">
        <v>160000</v>
      </c>
      <c r="D702" s="80">
        <v>3</v>
      </c>
      <c r="E702" s="87"/>
      <c r="F702" s="106"/>
      <c r="Y702" s="98" t="str">
        <f t="shared" si="61"/>
        <v>N/A</v>
      </c>
      <c r="Z702" s="98" t="str">
        <f t="shared" si="62"/>
        <v>N/A</v>
      </c>
      <c r="BK702" s="130" t="str">
        <f t="shared" si="63"/>
        <v>N/A</v>
      </c>
      <c r="BT702" s="133" t="str">
        <f t="shared" si="64"/>
        <v>N/A</v>
      </c>
    </row>
    <row r="703" spans="2:72" x14ac:dyDescent="0.25">
      <c r="B703" s="24">
        <v>42696</v>
      </c>
      <c r="C703" s="79">
        <v>160000</v>
      </c>
      <c r="D703" s="80">
        <v>3</v>
      </c>
      <c r="E703" s="87"/>
      <c r="F703" s="106"/>
      <c r="Y703" s="98" t="str">
        <f t="shared" si="61"/>
        <v>N/A</v>
      </c>
      <c r="Z703" s="98" t="str">
        <f t="shared" si="62"/>
        <v>N/A</v>
      </c>
      <c r="BK703" s="130" t="str">
        <f t="shared" si="63"/>
        <v>N/A</v>
      </c>
      <c r="BT703" s="133" t="str">
        <f t="shared" si="64"/>
        <v>N/A</v>
      </c>
    </row>
    <row r="704" spans="2:72" x14ac:dyDescent="0.25">
      <c r="B704" s="24">
        <v>42697</v>
      </c>
      <c r="C704" s="79">
        <v>160000</v>
      </c>
      <c r="D704" s="80">
        <v>3</v>
      </c>
      <c r="E704" s="87"/>
      <c r="F704" s="106"/>
      <c r="Y704" s="98" t="str">
        <f t="shared" si="61"/>
        <v>N/A</v>
      </c>
      <c r="Z704" s="98" t="str">
        <f t="shared" si="62"/>
        <v>N/A</v>
      </c>
      <c r="BK704" s="130" t="str">
        <f t="shared" si="63"/>
        <v>N/A</v>
      </c>
      <c r="BT704" s="133" t="str">
        <f t="shared" si="64"/>
        <v>N/A</v>
      </c>
    </row>
    <row r="705" spans="2:72" x14ac:dyDescent="0.25">
      <c r="B705" s="24">
        <v>42698</v>
      </c>
      <c r="C705" s="79">
        <v>160000</v>
      </c>
      <c r="D705" s="80">
        <v>3</v>
      </c>
      <c r="E705" s="87"/>
      <c r="F705" s="106"/>
      <c r="Y705" s="98" t="str">
        <f t="shared" si="61"/>
        <v>N/A</v>
      </c>
      <c r="Z705" s="98" t="str">
        <f t="shared" si="62"/>
        <v>N/A</v>
      </c>
      <c r="BK705" s="130" t="str">
        <f t="shared" si="63"/>
        <v>N/A</v>
      </c>
      <c r="BT705" s="133" t="str">
        <f t="shared" si="64"/>
        <v>N/A</v>
      </c>
    </row>
    <row r="706" spans="2:72" x14ac:dyDescent="0.25">
      <c r="B706" s="24">
        <v>42699</v>
      </c>
      <c r="C706" s="79">
        <v>160000</v>
      </c>
      <c r="D706" s="80">
        <v>3</v>
      </c>
      <c r="E706" s="87"/>
      <c r="F706" s="106"/>
      <c r="Y706" s="98" t="str">
        <f t="shared" si="61"/>
        <v>N/A</v>
      </c>
      <c r="Z706" s="98" t="str">
        <f t="shared" si="62"/>
        <v>N/A</v>
      </c>
      <c r="BK706" s="130" t="str">
        <f t="shared" si="63"/>
        <v>N/A</v>
      </c>
      <c r="BT706" s="133" t="str">
        <f t="shared" si="64"/>
        <v>N/A</v>
      </c>
    </row>
    <row r="707" spans="2:72" x14ac:dyDescent="0.25">
      <c r="B707" s="24">
        <v>42700</v>
      </c>
      <c r="C707" s="79">
        <v>160000</v>
      </c>
      <c r="D707" s="80">
        <v>3</v>
      </c>
      <c r="E707" s="87"/>
      <c r="F707" s="106"/>
      <c r="Y707" s="98" t="str">
        <f t="shared" si="61"/>
        <v>N/A</v>
      </c>
      <c r="Z707" s="98" t="str">
        <f t="shared" si="62"/>
        <v>N/A</v>
      </c>
      <c r="BK707" s="130" t="str">
        <f t="shared" si="63"/>
        <v>N/A</v>
      </c>
      <c r="BT707" s="133" t="str">
        <f t="shared" si="64"/>
        <v>N/A</v>
      </c>
    </row>
    <row r="708" spans="2:72" x14ac:dyDescent="0.25">
      <c r="B708" s="24">
        <v>42701</v>
      </c>
      <c r="C708" s="79">
        <v>160000</v>
      </c>
      <c r="D708" s="80">
        <v>3</v>
      </c>
      <c r="E708" s="87"/>
      <c r="F708" s="106"/>
      <c r="Y708" s="98" t="str">
        <f t="shared" si="61"/>
        <v>N/A</v>
      </c>
      <c r="Z708" s="98" t="str">
        <f t="shared" si="62"/>
        <v>N/A</v>
      </c>
      <c r="BK708" s="130" t="str">
        <f t="shared" si="63"/>
        <v>N/A</v>
      </c>
      <c r="BT708" s="133" t="str">
        <f t="shared" si="64"/>
        <v>N/A</v>
      </c>
    </row>
    <row r="709" spans="2:72" x14ac:dyDescent="0.25">
      <c r="B709" s="24">
        <v>42702</v>
      </c>
      <c r="C709" s="79">
        <v>160000</v>
      </c>
      <c r="D709" s="80">
        <v>3</v>
      </c>
      <c r="E709" s="87"/>
      <c r="F709" s="106"/>
      <c r="Y709" s="98" t="str">
        <f t="shared" si="61"/>
        <v>N/A</v>
      </c>
      <c r="Z709" s="98" t="str">
        <f t="shared" si="62"/>
        <v>N/A</v>
      </c>
      <c r="BK709" s="130" t="str">
        <f t="shared" si="63"/>
        <v>N/A</v>
      </c>
      <c r="BT709" s="133" t="str">
        <f t="shared" si="64"/>
        <v>N/A</v>
      </c>
    </row>
    <row r="710" spans="2:72" x14ac:dyDescent="0.25">
      <c r="B710" s="24">
        <v>42703</v>
      </c>
      <c r="C710" s="79">
        <v>160000</v>
      </c>
      <c r="D710" s="80">
        <v>3</v>
      </c>
      <c r="E710" s="87"/>
      <c r="F710" s="106"/>
      <c r="Y710" s="98" t="str">
        <f t="shared" si="61"/>
        <v>N/A</v>
      </c>
      <c r="Z710" s="98" t="str">
        <f t="shared" si="62"/>
        <v>N/A</v>
      </c>
      <c r="BK710" s="130" t="str">
        <f t="shared" si="63"/>
        <v>N/A</v>
      </c>
      <c r="BT710" s="133" t="str">
        <f t="shared" si="64"/>
        <v>N/A</v>
      </c>
    </row>
    <row r="711" spans="2:72" x14ac:dyDescent="0.25">
      <c r="B711" s="24">
        <v>42704</v>
      </c>
      <c r="C711" s="79">
        <v>160000</v>
      </c>
      <c r="D711" s="80">
        <v>3</v>
      </c>
      <c r="E711" s="87"/>
      <c r="F711" s="106"/>
      <c r="Y711" s="98" t="str">
        <f t="shared" si="61"/>
        <v>N/A</v>
      </c>
      <c r="Z711" s="98" t="str">
        <f t="shared" si="62"/>
        <v>N/A</v>
      </c>
      <c r="BK711" s="130" t="str">
        <f t="shared" si="63"/>
        <v>N/A</v>
      </c>
      <c r="BT711" s="133" t="str">
        <f t="shared" si="64"/>
        <v>N/A</v>
      </c>
    </row>
    <row r="712" spans="2:72" x14ac:dyDescent="0.25">
      <c r="B712" s="24">
        <v>42705</v>
      </c>
      <c r="C712" s="79">
        <v>160000</v>
      </c>
      <c r="D712" s="80">
        <v>3</v>
      </c>
      <c r="E712" s="87"/>
      <c r="F712" s="106"/>
      <c r="Y712" s="98" t="str">
        <f t="shared" si="61"/>
        <v>N/A</v>
      </c>
      <c r="Z712" s="98" t="str">
        <f t="shared" si="62"/>
        <v>N/A</v>
      </c>
      <c r="BK712" s="130" t="str">
        <f t="shared" si="63"/>
        <v>N/A</v>
      </c>
      <c r="BT712" s="133" t="str">
        <f t="shared" si="64"/>
        <v>N/A</v>
      </c>
    </row>
    <row r="713" spans="2:72" x14ac:dyDescent="0.25">
      <c r="B713" s="24">
        <v>42706</v>
      </c>
      <c r="C713" s="79">
        <v>160000</v>
      </c>
      <c r="D713" s="80">
        <v>3</v>
      </c>
      <c r="E713" s="87"/>
      <c r="F713" s="106"/>
      <c r="Y713" s="98" t="str">
        <f t="shared" si="61"/>
        <v>N/A</v>
      </c>
      <c r="Z713" s="98" t="str">
        <f t="shared" si="62"/>
        <v>N/A</v>
      </c>
      <c r="BK713" s="130" t="str">
        <f t="shared" si="63"/>
        <v>N/A</v>
      </c>
      <c r="BT713" s="133" t="str">
        <f t="shared" si="64"/>
        <v>N/A</v>
      </c>
    </row>
    <row r="714" spans="2:72" x14ac:dyDescent="0.25">
      <c r="B714" s="24">
        <v>42707</v>
      </c>
      <c r="C714" s="79">
        <v>160000</v>
      </c>
      <c r="D714" s="80">
        <v>3</v>
      </c>
      <c r="E714" s="87"/>
      <c r="F714" s="106"/>
      <c r="Y714" s="98" t="str">
        <f t="shared" si="61"/>
        <v>N/A</v>
      </c>
      <c r="Z714" s="98" t="str">
        <f t="shared" si="62"/>
        <v>N/A</v>
      </c>
      <c r="BK714" s="130" t="str">
        <f t="shared" si="63"/>
        <v>N/A</v>
      </c>
      <c r="BT714" s="133" t="str">
        <f t="shared" si="64"/>
        <v>N/A</v>
      </c>
    </row>
    <row r="715" spans="2:72" x14ac:dyDescent="0.25">
      <c r="B715" s="24">
        <v>42708</v>
      </c>
      <c r="C715" s="79">
        <v>160000</v>
      </c>
      <c r="D715" s="80">
        <v>3</v>
      </c>
      <c r="E715" s="87"/>
      <c r="F715" s="106"/>
      <c r="Y715" s="98" t="str">
        <f t="shared" si="61"/>
        <v>N/A</v>
      </c>
      <c r="Z715" s="98" t="str">
        <f t="shared" si="62"/>
        <v>N/A</v>
      </c>
      <c r="BK715" s="130" t="str">
        <f t="shared" si="63"/>
        <v>N/A</v>
      </c>
      <c r="BT715" s="133" t="str">
        <f t="shared" si="64"/>
        <v>N/A</v>
      </c>
    </row>
    <row r="716" spans="2:72" x14ac:dyDescent="0.25">
      <c r="B716" s="24">
        <v>42709</v>
      </c>
      <c r="C716" s="79">
        <v>160000</v>
      </c>
      <c r="D716" s="80">
        <v>3</v>
      </c>
      <c r="E716" s="87"/>
      <c r="F716" s="106"/>
      <c r="Y716" s="98" t="str">
        <f t="shared" si="61"/>
        <v>N/A</v>
      </c>
      <c r="Z716" s="98" t="str">
        <f t="shared" si="62"/>
        <v>N/A</v>
      </c>
      <c r="BK716" s="130" t="str">
        <f t="shared" si="63"/>
        <v>N/A</v>
      </c>
      <c r="BT716" s="133" t="str">
        <f t="shared" si="64"/>
        <v>N/A</v>
      </c>
    </row>
    <row r="717" spans="2:72" x14ac:dyDescent="0.25">
      <c r="B717" s="24">
        <v>42710</v>
      </c>
      <c r="C717" s="79">
        <v>160000</v>
      </c>
      <c r="D717" s="80">
        <v>3</v>
      </c>
      <c r="E717" s="87"/>
      <c r="F717" s="106"/>
      <c r="Y717" s="98" t="str">
        <f t="shared" ref="Y717:Y780" si="65">IFERROR(IF((J717*E717)/(AS717*392000)=0,"N/A",(J717*E717)/(AS717*392000)),"N/A")</f>
        <v>N/A</v>
      </c>
      <c r="Z717" s="98" t="str">
        <f t="shared" ref="Z717:Z780" si="66">IFERROR(IF((BI717*E717)/(AS717*392000)=0,"N/A",(BI717*E717)/(AS717*392000)),"N/A")</f>
        <v>N/A</v>
      </c>
      <c r="BK717" s="130" t="str">
        <f t="shared" ref="BK717:BK780" si="67">IFERROR(IF(BI717/BJ717=0,"N/A",BI717/BJ717),"N/A")</f>
        <v>N/A</v>
      </c>
      <c r="BT717" s="133" t="str">
        <f t="shared" ref="BT717:BT780" si="68">IFERROR(IF(BR717/BS717=0,"N/A",BR717/BS717),"N/A")</f>
        <v>N/A</v>
      </c>
    </row>
    <row r="718" spans="2:72" x14ac:dyDescent="0.25">
      <c r="B718" s="24">
        <v>42711</v>
      </c>
      <c r="C718" s="79">
        <v>160000</v>
      </c>
      <c r="D718" s="80">
        <v>3</v>
      </c>
      <c r="E718" s="87"/>
      <c r="F718" s="106"/>
      <c r="Y718" s="98" t="str">
        <f t="shared" si="65"/>
        <v>N/A</v>
      </c>
      <c r="Z718" s="98" t="str">
        <f t="shared" si="66"/>
        <v>N/A</v>
      </c>
      <c r="BK718" s="130" t="str">
        <f t="shared" si="67"/>
        <v>N/A</v>
      </c>
      <c r="BT718" s="133" t="str">
        <f t="shared" si="68"/>
        <v>N/A</v>
      </c>
    </row>
    <row r="719" spans="2:72" x14ac:dyDescent="0.25">
      <c r="B719" s="24">
        <v>42712</v>
      </c>
      <c r="C719" s="79">
        <v>160000</v>
      </c>
      <c r="D719" s="80">
        <v>3</v>
      </c>
      <c r="E719" s="87"/>
      <c r="F719" s="106"/>
      <c r="G719" s="115" t="s">
        <v>87</v>
      </c>
      <c r="Y719" s="98" t="str">
        <f t="shared" si="65"/>
        <v>N/A</v>
      </c>
      <c r="Z719" s="98" t="str">
        <f t="shared" si="66"/>
        <v>N/A</v>
      </c>
      <c r="BK719" s="130" t="str">
        <f t="shared" si="67"/>
        <v>N/A</v>
      </c>
      <c r="BT719" s="133" t="str">
        <f t="shared" si="68"/>
        <v>N/A</v>
      </c>
    </row>
    <row r="720" spans="2:72" x14ac:dyDescent="0.25">
      <c r="B720" s="24">
        <v>42713</v>
      </c>
      <c r="C720" s="79">
        <v>160000</v>
      </c>
      <c r="D720" s="80">
        <v>3</v>
      </c>
      <c r="E720" s="87"/>
      <c r="F720" s="106"/>
      <c r="G720" s="115" t="s">
        <v>87</v>
      </c>
      <c r="Y720" s="98" t="str">
        <f t="shared" si="65"/>
        <v>N/A</v>
      </c>
      <c r="Z720" s="98" t="str">
        <f t="shared" si="66"/>
        <v>N/A</v>
      </c>
      <c r="BK720" s="130" t="str">
        <f t="shared" si="67"/>
        <v>N/A</v>
      </c>
      <c r="BT720" s="133" t="str">
        <f t="shared" si="68"/>
        <v>N/A</v>
      </c>
    </row>
    <row r="721" spans="2:72" x14ac:dyDescent="0.25">
      <c r="B721" s="24">
        <v>42714</v>
      </c>
      <c r="C721" s="79">
        <v>160000</v>
      </c>
      <c r="D721" s="80">
        <v>3</v>
      </c>
      <c r="E721" s="87"/>
      <c r="F721" s="106"/>
      <c r="G721" s="115" t="s">
        <v>87</v>
      </c>
      <c r="Y721" s="98" t="str">
        <f t="shared" si="65"/>
        <v>N/A</v>
      </c>
      <c r="Z721" s="98" t="str">
        <f t="shared" si="66"/>
        <v>N/A</v>
      </c>
      <c r="BK721" s="130" t="str">
        <f t="shared" si="67"/>
        <v>N/A</v>
      </c>
      <c r="BT721" s="133" t="str">
        <f t="shared" si="68"/>
        <v>N/A</v>
      </c>
    </row>
    <row r="722" spans="2:72" x14ac:dyDescent="0.25">
      <c r="B722" s="24">
        <v>42715</v>
      </c>
      <c r="C722" s="79">
        <v>160000</v>
      </c>
      <c r="D722" s="80">
        <v>3</v>
      </c>
      <c r="E722" s="87"/>
      <c r="F722" s="106"/>
      <c r="G722" s="115" t="s">
        <v>87</v>
      </c>
      <c r="Y722" s="98" t="str">
        <f t="shared" si="65"/>
        <v>N/A</v>
      </c>
      <c r="Z722" s="98" t="str">
        <f t="shared" si="66"/>
        <v>N/A</v>
      </c>
      <c r="BK722" s="130" t="str">
        <f t="shared" si="67"/>
        <v>N/A</v>
      </c>
      <c r="BT722" s="133" t="str">
        <f t="shared" si="68"/>
        <v>N/A</v>
      </c>
    </row>
    <row r="723" spans="2:72" x14ac:dyDescent="0.25">
      <c r="B723" s="24">
        <v>42716</v>
      </c>
      <c r="C723" s="79">
        <v>160000</v>
      </c>
      <c r="D723" s="80">
        <v>3</v>
      </c>
      <c r="E723" s="87"/>
      <c r="F723" s="106"/>
      <c r="G723" s="115" t="s">
        <v>87</v>
      </c>
      <c r="Y723" s="98" t="str">
        <f t="shared" si="65"/>
        <v>N/A</v>
      </c>
      <c r="Z723" s="98" t="str">
        <f t="shared" si="66"/>
        <v>N/A</v>
      </c>
      <c r="BK723" s="130" t="str">
        <f t="shared" si="67"/>
        <v>N/A</v>
      </c>
      <c r="BT723" s="133" t="str">
        <f t="shared" si="68"/>
        <v>N/A</v>
      </c>
    </row>
    <row r="724" spans="2:72" x14ac:dyDescent="0.25">
      <c r="B724" s="24">
        <v>42717</v>
      </c>
      <c r="C724" s="79">
        <v>160000</v>
      </c>
      <c r="D724" s="80">
        <v>3</v>
      </c>
      <c r="E724" s="87"/>
      <c r="F724" s="106"/>
      <c r="G724" s="115" t="s">
        <v>87</v>
      </c>
      <c r="Y724" s="98" t="str">
        <f t="shared" si="65"/>
        <v>N/A</v>
      </c>
      <c r="Z724" s="98" t="str">
        <f t="shared" si="66"/>
        <v>N/A</v>
      </c>
      <c r="BK724" s="130" t="str">
        <f t="shared" si="67"/>
        <v>N/A</v>
      </c>
      <c r="BT724" s="133" t="str">
        <f t="shared" si="68"/>
        <v>N/A</v>
      </c>
    </row>
    <row r="725" spans="2:72" x14ac:dyDescent="0.25">
      <c r="B725" s="24">
        <v>42718</v>
      </c>
      <c r="C725" s="79">
        <v>160000</v>
      </c>
      <c r="D725" s="80">
        <v>3</v>
      </c>
      <c r="E725" s="87"/>
      <c r="F725" s="106"/>
      <c r="G725" s="115" t="s">
        <v>87</v>
      </c>
      <c r="Y725" s="98" t="str">
        <f t="shared" si="65"/>
        <v>N/A</v>
      </c>
      <c r="Z725" s="98" t="str">
        <f t="shared" si="66"/>
        <v>N/A</v>
      </c>
      <c r="BK725" s="130" t="str">
        <f t="shared" si="67"/>
        <v>N/A</v>
      </c>
      <c r="BT725" s="133" t="str">
        <f t="shared" si="68"/>
        <v>N/A</v>
      </c>
    </row>
    <row r="726" spans="2:72" x14ac:dyDescent="0.25">
      <c r="B726" s="24">
        <v>42719</v>
      </c>
      <c r="C726" s="79">
        <v>160000</v>
      </c>
      <c r="D726" s="80">
        <v>3</v>
      </c>
      <c r="E726" s="87"/>
      <c r="F726" s="106"/>
      <c r="G726" s="115" t="s">
        <v>87</v>
      </c>
      <c r="Y726" s="98" t="str">
        <f t="shared" si="65"/>
        <v>N/A</v>
      </c>
      <c r="Z726" s="98" t="str">
        <f t="shared" si="66"/>
        <v>N/A</v>
      </c>
      <c r="BK726" s="130" t="str">
        <f t="shared" si="67"/>
        <v>N/A</v>
      </c>
      <c r="BT726" s="133" t="str">
        <f t="shared" si="68"/>
        <v>N/A</v>
      </c>
    </row>
    <row r="727" spans="2:72" x14ac:dyDescent="0.25">
      <c r="B727" s="24">
        <v>42720</v>
      </c>
      <c r="C727" s="79">
        <v>160000</v>
      </c>
      <c r="D727" s="80">
        <v>3</v>
      </c>
      <c r="E727" s="87"/>
      <c r="F727" s="106"/>
      <c r="G727" s="115" t="s">
        <v>87</v>
      </c>
      <c r="Y727" s="98" t="str">
        <f t="shared" si="65"/>
        <v>N/A</v>
      </c>
      <c r="Z727" s="98" t="str">
        <f t="shared" si="66"/>
        <v>N/A</v>
      </c>
      <c r="BK727" s="130" t="str">
        <f t="shared" si="67"/>
        <v>N/A</v>
      </c>
      <c r="BT727" s="133" t="str">
        <f t="shared" si="68"/>
        <v>N/A</v>
      </c>
    </row>
    <row r="728" spans="2:72" x14ac:dyDescent="0.25">
      <c r="B728" s="24">
        <v>42721</v>
      </c>
      <c r="C728" s="79">
        <v>160000</v>
      </c>
      <c r="D728" s="80">
        <v>3</v>
      </c>
      <c r="E728" s="87"/>
      <c r="F728" s="106"/>
      <c r="G728" s="115" t="s">
        <v>87</v>
      </c>
      <c r="Y728" s="98" t="str">
        <f t="shared" si="65"/>
        <v>N/A</v>
      </c>
      <c r="Z728" s="98" t="str">
        <f t="shared" si="66"/>
        <v>N/A</v>
      </c>
      <c r="BK728" s="130" t="str">
        <f t="shared" si="67"/>
        <v>N/A</v>
      </c>
      <c r="BT728" s="133" t="str">
        <f t="shared" si="68"/>
        <v>N/A</v>
      </c>
    </row>
    <row r="729" spans="2:72" x14ac:dyDescent="0.25">
      <c r="B729" s="24">
        <v>42722</v>
      </c>
      <c r="C729" s="79">
        <v>160000</v>
      </c>
      <c r="D729" s="80">
        <v>3</v>
      </c>
      <c r="E729" s="87"/>
      <c r="F729" s="106"/>
      <c r="G729" s="115" t="s">
        <v>87</v>
      </c>
      <c r="Y729" s="98" t="str">
        <f t="shared" si="65"/>
        <v>N/A</v>
      </c>
      <c r="Z729" s="98" t="str">
        <f t="shared" si="66"/>
        <v>N/A</v>
      </c>
      <c r="BK729" s="130" t="str">
        <f t="shared" si="67"/>
        <v>N/A</v>
      </c>
      <c r="BT729" s="133" t="str">
        <f t="shared" si="68"/>
        <v>N/A</v>
      </c>
    </row>
    <row r="730" spans="2:72" x14ac:dyDescent="0.25">
      <c r="B730" s="24">
        <v>42723</v>
      </c>
      <c r="C730" s="79">
        <v>160000</v>
      </c>
      <c r="D730" s="80">
        <v>3</v>
      </c>
      <c r="E730" s="87"/>
      <c r="F730" s="106"/>
      <c r="G730" s="115" t="s">
        <v>87</v>
      </c>
      <c r="Y730" s="98" t="str">
        <f t="shared" si="65"/>
        <v>N/A</v>
      </c>
      <c r="Z730" s="98" t="str">
        <f t="shared" si="66"/>
        <v>N/A</v>
      </c>
      <c r="BK730" s="130" t="str">
        <f t="shared" si="67"/>
        <v>N/A</v>
      </c>
      <c r="BT730" s="133" t="str">
        <f t="shared" si="68"/>
        <v>N/A</v>
      </c>
    </row>
    <row r="731" spans="2:72" x14ac:dyDescent="0.25">
      <c r="B731" s="24">
        <v>42724</v>
      </c>
      <c r="C731" s="79">
        <v>160000</v>
      </c>
      <c r="D731" s="80">
        <v>3</v>
      </c>
      <c r="E731" s="87"/>
      <c r="F731" s="106"/>
      <c r="G731" s="115" t="s">
        <v>87</v>
      </c>
      <c r="Y731" s="98" t="str">
        <f t="shared" si="65"/>
        <v>N/A</v>
      </c>
      <c r="Z731" s="98" t="str">
        <f t="shared" si="66"/>
        <v>N/A</v>
      </c>
      <c r="BK731" s="130" t="str">
        <f t="shared" si="67"/>
        <v>N/A</v>
      </c>
      <c r="BT731" s="133" t="str">
        <f t="shared" si="68"/>
        <v>N/A</v>
      </c>
    </row>
    <row r="732" spans="2:72" x14ac:dyDescent="0.25">
      <c r="B732" s="24">
        <v>42725</v>
      </c>
      <c r="C732" s="79">
        <v>160000</v>
      </c>
      <c r="D732" s="80">
        <v>3</v>
      </c>
      <c r="E732" s="87"/>
      <c r="F732" s="106"/>
      <c r="G732" s="115" t="s">
        <v>87</v>
      </c>
      <c r="Y732" s="98" t="str">
        <f t="shared" si="65"/>
        <v>N/A</v>
      </c>
      <c r="Z732" s="98" t="str">
        <f t="shared" si="66"/>
        <v>N/A</v>
      </c>
      <c r="BK732" s="130" t="str">
        <f t="shared" si="67"/>
        <v>N/A</v>
      </c>
      <c r="BT732" s="133" t="str">
        <f t="shared" si="68"/>
        <v>N/A</v>
      </c>
    </row>
    <row r="733" spans="2:72" x14ac:dyDescent="0.25">
      <c r="B733" s="24">
        <v>42726</v>
      </c>
      <c r="C733" s="79">
        <v>160000</v>
      </c>
      <c r="D733" s="80">
        <v>3</v>
      </c>
      <c r="E733" s="87"/>
      <c r="F733" s="106"/>
      <c r="G733" s="115" t="s">
        <v>87</v>
      </c>
      <c r="Y733" s="98" t="str">
        <f t="shared" si="65"/>
        <v>N/A</v>
      </c>
      <c r="Z733" s="98" t="str">
        <f t="shared" si="66"/>
        <v>N/A</v>
      </c>
      <c r="BK733" s="130" t="str">
        <f t="shared" si="67"/>
        <v>N/A</v>
      </c>
      <c r="BT733" s="133" t="str">
        <f t="shared" si="68"/>
        <v>N/A</v>
      </c>
    </row>
    <row r="734" spans="2:72" x14ac:dyDescent="0.25">
      <c r="B734" s="24">
        <v>42727</v>
      </c>
      <c r="C734" s="79">
        <v>160000</v>
      </c>
      <c r="D734" s="80">
        <v>3</v>
      </c>
      <c r="E734" s="87"/>
      <c r="F734" s="106"/>
      <c r="G734" s="115" t="s">
        <v>87</v>
      </c>
      <c r="Y734" s="98" t="str">
        <f t="shared" si="65"/>
        <v>N/A</v>
      </c>
      <c r="Z734" s="98" t="str">
        <f t="shared" si="66"/>
        <v>N/A</v>
      </c>
      <c r="BK734" s="130" t="str">
        <f t="shared" si="67"/>
        <v>N/A</v>
      </c>
      <c r="BT734" s="133" t="str">
        <f t="shared" si="68"/>
        <v>N/A</v>
      </c>
    </row>
    <row r="735" spans="2:72" x14ac:dyDescent="0.25">
      <c r="B735" s="24">
        <v>42728</v>
      </c>
      <c r="C735" s="79">
        <v>160000</v>
      </c>
      <c r="D735" s="80">
        <v>3</v>
      </c>
      <c r="E735" s="87"/>
      <c r="F735" s="106"/>
      <c r="G735" s="115" t="s">
        <v>87</v>
      </c>
      <c r="Y735" s="98" t="str">
        <f t="shared" si="65"/>
        <v>N/A</v>
      </c>
      <c r="Z735" s="98" t="str">
        <f t="shared" si="66"/>
        <v>N/A</v>
      </c>
      <c r="BK735" s="130" t="str">
        <f t="shared" si="67"/>
        <v>N/A</v>
      </c>
      <c r="BT735" s="133" t="str">
        <f t="shared" si="68"/>
        <v>N/A</v>
      </c>
    </row>
    <row r="736" spans="2:72" x14ac:dyDescent="0.25">
      <c r="B736" s="24">
        <v>42729</v>
      </c>
      <c r="C736" s="79">
        <v>160000</v>
      </c>
      <c r="D736" s="80">
        <v>3</v>
      </c>
      <c r="E736" s="87"/>
      <c r="F736" s="106"/>
      <c r="G736" s="115" t="s">
        <v>87</v>
      </c>
      <c r="Y736" s="98" t="str">
        <f t="shared" si="65"/>
        <v>N/A</v>
      </c>
      <c r="Z736" s="98" t="str">
        <f t="shared" si="66"/>
        <v>N/A</v>
      </c>
      <c r="BK736" s="130" t="str">
        <f t="shared" si="67"/>
        <v>N/A</v>
      </c>
      <c r="BT736" s="133" t="str">
        <f t="shared" si="68"/>
        <v>N/A</v>
      </c>
    </row>
    <row r="737" spans="2:72" x14ac:dyDescent="0.25">
      <c r="B737" s="24">
        <v>42730</v>
      </c>
      <c r="C737" s="79">
        <v>160000</v>
      </c>
      <c r="D737" s="80">
        <v>3</v>
      </c>
      <c r="E737" s="87"/>
      <c r="F737" s="106"/>
      <c r="G737" s="115" t="s">
        <v>87</v>
      </c>
      <c r="Y737" s="98" t="str">
        <f t="shared" si="65"/>
        <v>N/A</v>
      </c>
      <c r="Z737" s="98" t="str">
        <f t="shared" si="66"/>
        <v>N/A</v>
      </c>
      <c r="BK737" s="130" t="str">
        <f t="shared" si="67"/>
        <v>N/A</v>
      </c>
      <c r="BT737" s="133" t="str">
        <f t="shared" si="68"/>
        <v>N/A</v>
      </c>
    </row>
    <row r="738" spans="2:72" x14ac:dyDescent="0.25">
      <c r="B738" s="24">
        <v>42731</v>
      </c>
      <c r="C738" s="79">
        <v>160000</v>
      </c>
      <c r="D738" s="80">
        <v>3</v>
      </c>
      <c r="E738" s="87"/>
      <c r="F738" s="106"/>
      <c r="G738" s="115" t="s">
        <v>87</v>
      </c>
      <c r="Y738" s="98" t="str">
        <f t="shared" si="65"/>
        <v>N/A</v>
      </c>
      <c r="Z738" s="98" t="str">
        <f t="shared" si="66"/>
        <v>N/A</v>
      </c>
      <c r="BK738" s="130" t="str">
        <f t="shared" si="67"/>
        <v>N/A</v>
      </c>
      <c r="BT738" s="133" t="str">
        <f t="shared" si="68"/>
        <v>N/A</v>
      </c>
    </row>
    <row r="739" spans="2:72" x14ac:dyDescent="0.25">
      <c r="B739" s="24">
        <v>42732</v>
      </c>
      <c r="C739" s="79">
        <v>160000</v>
      </c>
      <c r="D739" s="80">
        <v>3</v>
      </c>
      <c r="E739" s="87"/>
      <c r="F739" s="106"/>
      <c r="G739" s="115" t="s">
        <v>87</v>
      </c>
      <c r="Y739" s="98" t="str">
        <f t="shared" si="65"/>
        <v>N/A</v>
      </c>
      <c r="Z739" s="98" t="str">
        <f t="shared" si="66"/>
        <v>N/A</v>
      </c>
      <c r="BK739" s="130" t="str">
        <f t="shared" si="67"/>
        <v>N/A</v>
      </c>
      <c r="BT739" s="133" t="str">
        <f t="shared" si="68"/>
        <v>N/A</v>
      </c>
    </row>
    <row r="740" spans="2:72" x14ac:dyDescent="0.25">
      <c r="B740" s="24">
        <v>42733</v>
      </c>
      <c r="C740" s="79">
        <v>160000</v>
      </c>
      <c r="D740" s="80">
        <v>3</v>
      </c>
      <c r="E740" s="87"/>
      <c r="F740" s="106"/>
      <c r="G740" s="115" t="s">
        <v>87</v>
      </c>
      <c r="Y740" s="98" t="str">
        <f t="shared" si="65"/>
        <v>N/A</v>
      </c>
      <c r="Z740" s="98" t="str">
        <f t="shared" si="66"/>
        <v>N/A</v>
      </c>
      <c r="BK740" s="130" t="str">
        <f t="shared" si="67"/>
        <v>N/A</v>
      </c>
      <c r="BT740" s="133" t="str">
        <f t="shared" si="68"/>
        <v>N/A</v>
      </c>
    </row>
    <row r="741" spans="2:72" x14ac:dyDescent="0.25">
      <c r="B741" s="24">
        <v>42734</v>
      </c>
      <c r="C741" s="79">
        <v>160000</v>
      </c>
      <c r="D741" s="80" t="s">
        <v>105</v>
      </c>
      <c r="E741" s="87"/>
      <c r="F741" s="106"/>
      <c r="G741" s="115" t="s">
        <v>87</v>
      </c>
      <c r="Y741" s="98" t="str">
        <f t="shared" si="65"/>
        <v>N/A</v>
      </c>
      <c r="Z741" s="98" t="str">
        <f t="shared" si="66"/>
        <v>N/A</v>
      </c>
      <c r="BK741" s="130" t="str">
        <f t="shared" si="67"/>
        <v>N/A</v>
      </c>
      <c r="BT741" s="133" t="str">
        <f t="shared" si="68"/>
        <v>N/A</v>
      </c>
    </row>
    <row r="742" spans="2:72" x14ac:dyDescent="0.25">
      <c r="B742" s="24">
        <v>42735</v>
      </c>
      <c r="C742" s="79">
        <v>160000</v>
      </c>
      <c r="D742" s="80">
        <v>3</v>
      </c>
      <c r="E742" s="87"/>
      <c r="F742" s="106"/>
      <c r="G742" s="115" t="s">
        <v>87</v>
      </c>
      <c r="Y742" s="98" t="str">
        <f t="shared" si="65"/>
        <v>N/A</v>
      </c>
      <c r="Z742" s="98" t="str">
        <f t="shared" si="66"/>
        <v>N/A</v>
      </c>
      <c r="BK742" s="130" t="str">
        <f t="shared" si="67"/>
        <v>N/A</v>
      </c>
      <c r="BT742" s="133" t="str">
        <f t="shared" si="68"/>
        <v>N/A</v>
      </c>
    </row>
    <row r="743" spans="2:72" x14ac:dyDescent="0.25">
      <c r="B743" s="24">
        <v>42736</v>
      </c>
      <c r="C743" s="79">
        <v>160000</v>
      </c>
      <c r="D743" s="80">
        <v>3</v>
      </c>
      <c r="E743" s="87"/>
      <c r="F743" s="106"/>
      <c r="Y743" s="98" t="str">
        <f t="shared" si="65"/>
        <v>N/A</v>
      </c>
      <c r="Z743" s="98" t="str">
        <f t="shared" si="66"/>
        <v>N/A</v>
      </c>
      <c r="BK743" s="130" t="str">
        <f t="shared" si="67"/>
        <v>N/A</v>
      </c>
      <c r="BT743" s="133" t="str">
        <f t="shared" si="68"/>
        <v>N/A</v>
      </c>
    </row>
    <row r="744" spans="2:72" x14ac:dyDescent="0.25">
      <c r="B744" s="24">
        <v>42737</v>
      </c>
      <c r="C744" s="79">
        <v>160000</v>
      </c>
      <c r="D744" s="80">
        <v>3</v>
      </c>
      <c r="E744" s="87"/>
      <c r="F744" s="106"/>
      <c r="Y744" s="98" t="str">
        <f t="shared" si="65"/>
        <v>N/A</v>
      </c>
      <c r="Z744" s="98" t="str">
        <f t="shared" si="66"/>
        <v>N/A</v>
      </c>
      <c r="BK744" s="130" t="str">
        <f t="shared" si="67"/>
        <v>N/A</v>
      </c>
      <c r="BT744" s="133" t="str">
        <f t="shared" si="68"/>
        <v>N/A</v>
      </c>
    </row>
    <row r="745" spans="2:72" x14ac:dyDescent="0.25">
      <c r="B745" s="24">
        <v>42738</v>
      </c>
      <c r="C745" s="79">
        <v>160000</v>
      </c>
      <c r="D745" s="80">
        <v>3</v>
      </c>
      <c r="E745" s="87"/>
      <c r="F745" s="106"/>
      <c r="Y745" s="98" t="str">
        <f t="shared" si="65"/>
        <v>N/A</v>
      </c>
      <c r="Z745" s="98" t="str">
        <f t="shared" si="66"/>
        <v>N/A</v>
      </c>
      <c r="BK745" s="130" t="str">
        <f t="shared" si="67"/>
        <v>N/A</v>
      </c>
      <c r="BT745" s="133" t="str">
        <f t="shared" si="68"/>
        <v>N/A</v>
      </c>
    </row>
    <row r="746" spans="2:72" x14ac:dyDescent="0.25">
      <c r="B746" s="24">
        <v>42739</v>
      </c>
      <c r="C746" s="79">
        <v>160000</v>
      </c>
      <c r="D746" s="80">
        <v>3</v>
      </c>
      <c r="E746" s="87"/>
      <c r="F746" s="106"/>
      <c r="Y746" s="98" t="str">
        <f t="shared" si="65"/>
        <v>N/A</v>
      </c>
      <c r="Z746" s="98" t="str">
        <f t="shared" si="66"/>
        <v>N/A</v>
      </c>
      <c r="BK746" s="130" t="str">
        <f t="shared" si="67"/>
        <v>N/A</v>
      </c>
      <c r="BT746" s="133" t="str">
        <f t="shared" si="68"/>
        <v>N/A</v>
      </c>
    </row>
    <row r="747" spans="2:72" x14ac:dyDescent="0.25">
      <c r="B747" s="24">
        <v>42740</v>
      </c>
      <c r="C747" s="79">
        <v>160000</v>
      </c>
      <c r="D747" s="80">
        <v>3</v>
      </c>
      <c r="E747" s="87"/>
      <c r="F747" s="106"/>
      <c r="Y747" s="98" t="str">
        <f t="shared" si="65"/>
        <v>N/A</v>
      </c>
      <c r="Z747" s="98" t="str">
        <f t="shared" si="66"/>
        <v>N/A</v>
      </c>
      <c r="BK747" s="130" t="str">
        <f t="shared" si="67"/>
        <v>N/A</v>
      </c>
      <c r="BT747" s="133" t="str">
        <f t="shared" si="68"/>
        <v>N/A</v>
      </c>
    </row>
    <row r="748" spans="2:72" x14ac:dyDescent="0.25">
      <c r="B748" s="24">
        <v>42741</v>
      </c>
      <c r="C748" s="79">
        <v>160000</v>
      </c>
      <c r="D748" s="80">
        <v>3</v>
      </c>
      <c r="E748" s="87"/>
      <c r="F748" s="106"/>
      <c r="Y748" s="98" t="str">
        <f t="shared" si="65"/>
        <v>N/A</v>
      </c>
      <c r="Z748" s="98" t="str">
        <f t="shared" si="66"/>
        <v>N/A</v>
      </c>
      <c r="BK748" s="130" t="str">
        <f t="shared" si="67"/>
        <v>N/A</v>
      </c>
      <c r="BT748" s="133" t="str">
        <f t="shared" si="68"/>
        <v>N/A</v>
      </c>
    </row>
    <row r="749" spans="2:72" x14ac:dyDescent="0.25">
      <c r="B749" s="24">
        <v>42742</v>
      </c>
      <c r="C749" s="79">
        <v>160000</v>
      </c>
      <c r="D749" s="80">
        <v>3</v>
      </c>
      <c r="E749" s="87"/>
      <c r="F749" s="106"/>
      <c r="Y749" s="98" t="str">
        <f t="shared" si="65"/>
        <v>N/A</v>
      </c>
      <c r="Z749" s="98" t="str">
        <f t="shared" si="66"/>
        <v>N/A</v>
      </c>
      <c r="BK749" s="130" t="str">
        <f t="shared" si="67"/>
        <v>N/A</v>
      </c>
      <c r="BT749" s="133" t="str">
        <f t="shared" si="68"/>
        <v>N/A</v>
      </c>
    </row>
    <row r="750" spans="2:72" x14ac:dyDescent="0.25">
      <c r="B750" s="24">
        <v>42743</v>
      </c>
      <c r="C750" s="79">
        <v>160000</v>
      </c>
      <c r="D750" s="80">
        <v>3</v>
      </c>
      <c r="E750" s="87"/>
      <c r="F750" s="106"/>
      <c r="Y750" s="98" t="str">
        <f t="shared" si="65"/>
        <v>N/A</v>
      </c>
      <c r="Z750" s="98" t="str">
        <f t="shared" si="66"/>
        <v>N/A</v>
      </c>
      <c r="BK750" s="130" t="str">
        <f t="shared" si="67"/>
        <v>N/A</v>
      </c>
      <c r="BT750" s="133" t="str">
        <f t="shared" si="68"/>
        <v>N/A</v>
      </c>
    </row>
    <row r="751" spans="2:72" x14ac:dyDescent="0.25">
      <c r="B751" s="24">
        <v>42744</v>
      </c>
      <c r="C751" s="79">
        <v>160000</v>
      </c>
      <c r="D751" s="80">
        <v>3</v>
      </c>
      <c r="E751" s="87"/>
      <c r="F751" s="106"/>
      <c r="Y751" s="98" t="str">
        <f t="shared" si="65"/>
        <v>N/A</v>
      </c>
      <c r="Z751" s="98" t="str">
        <f t="shared" si="66"/>
        <v>N/A</v>
      </c>
      <c r="BK751" s="130" t="str">
        <f t="shared" si="67"/>
        <v>N/A</v>
      </c>
      <c r="BT751" s="133" t="str">
        <f t="shared" si="68"/>
        <v>N/A</v>
      </c>
    </row>
    <row r="752" spans="2:72" x14ac:dyDescent="0.25">
      <c r="B752" s="24">
        <v>42745</v>
      </c>
      <c r="C752" s="79">
        <v>160000</v>
      </c>
      <c r="D752" s="80">
        <v>3</v>
      </c>
      <c r="E752" s="87"/>
      <c r="F752" s="106"/>
      <c r="Y752" s="98" t="str">
        <f t="shared" si="65"/>
        <v>N/A</v>
      </c>
      <c r="Z752" s="98" t="str">
        <f t="shared" si="66"/>
        <v>N/A</v>
      </c>
      <c r="BK752" s="130" t="str">
        <f t="shared" si="67"/>
        <v>N/A</v>
      </c>
      <c r="BT752" s="133" t="str">
        <f t="shared" si="68"/>
        <v>N/A</v>
      </c>
    </row>
    <row r="753" spans="2:72" x14ac:dyDescent="0.25">
      <c r="B753" s="24">
        <v>42746</v>
      </c>
      <c r="C753" s="79">
        <v>160000</v>
      </c>
      <c r="D753" s="80">
        <v>3</v>
      </c>
      <c r="E753" s="87"/>
      <c r="F753" s="106"/>
      <c r="Y753" s="98" t="str">
        <f t="shared" si="65"/>
        <v>N/A</v>
      </c>
      <c r="Z753" s="98" t="str">
        <f t="shared" si="66"/>
        <v>N/A</v>
      </c>
      <c r="BK753" s="130" t="str">
        <f t="shared" si="67"/>
        <v>N/A</v>
      </c>
      <c r="BT753" s="133" t="str">
        <f t="shared" si="68"/>
        <v>N/A</v>
      </c>
    </row>
    <row r="754" spans="2:72" x14ac:dyDescent="0.25">
      <c r="B754" s="24">
        <v>42747</v>
      </c>
      <c r="C754" s="79">
        <v>160000</v>
      </c>
      <c r="D754" s="80">
        <v>3</v>
      </c>
      <c r="E754" s="87"/>
      <c r="F754" s="106"/>
      <c r="Y754" s="98" t="str">
        <f t="shared" si="65"/>
        <v>N/A</v>
      </c>
      <c r="Z754" s="98" t="str">
        <f t="shared" si="66"/>
        <v>N/A</v>
      </c>
      <c r="BK754" s="130" t="str">
        <f t="shared" si="67"/>
        <v>N/A</v>
      </c>
      <c r="BT754" s="133" t="str">
        <f t="shared" si="68"/>
        <v>N/A</v>
      </c>
    </row>
    <row r="755" spans="2:72" x14ac:dyDescent="0.25">
      <c r="B755" s="24">
        <v>42748</v>
      </c>
      <c r="C755" s="79">
        <v>160000</v>
      </c>
      <c r="D755" s="80">
        <v>3</v>
      </c>
      <c r="E755" s="87"/>
      <c r="F755" s="106"/>
      <c r="Y755" s="98" t="str">
        <f t="shared" si="65"/>
        <v>N/A</v>
      </c>
      <c r="Z755" s="98" t="str">
        <f t="shared" si="66"/>
        <v>N/A</v>
      </c>
      <c r="BK755" s="130" t="str">
        <f t="shared" si="67"/>
        <v>N/A</v>
      </c>
      <c r="BT755" s="133" t="str">
        <f t="shared" si="68"/>
        <v>N/A</v>
      </c>
    </row>
    <row r="756" spans="2:72" x14ac:dyDescent="0.25">
      <c r="B756" s="24">
        <v>42749</v>
      </c>
      <c r="C756" s="79">
        <v>160000</v>
      </c>
      <c r="D756" s="80">
        <v>3</v>
      </c>
      <c r="E756" s="87"/>
      <c r="F756" s="106"/>
      <c r="Y756" s="98" t="str">
        <f t="shared" si="65"/>
        <v>N/A</v>
      </c>
      <c r="Z756" s="98" t="str">
        <f t="shared" si="66"/>
        <v>N/A</v>
      </c>
      <c r="BK756" s="130" t="str">
        <f t="shared" si="67"/>
        <v>N/A</v>
      </c>
      <c r="BT756" s="133" t="str">
        <f t="shared" si="68"/>
        <v>N/A</v>
      </c>
    </row>
    <row r="757" spans="2:72" x14ac:dyDescent="0.25">
      <c r="B757" s="24">
        <v>42750</v>
      </c>
      <c r="C757" s="79">
        <v>160000</v>
      </c>
      <c r="D757" s="80">
        <v>3</v>
      </c>
      <c r="E757" s="87"/>
      <c r="F757" s="106"/>
      <c r="Y757" s="98" t="str">
        <f t="shared" si="65"/>
        <v>N/A</v>
      </c>
      <c r="Z757" s="98" t="str">
        <f t="shared" si="66"/>
        <v>N/A</v>
      </c>
      <c r="BK757" s="130" t="str">
        <f t="shared" si="67"/>
        <v>N/A</v>
      </c>
      <c r="BT757" s="133" t="str">
        <f t="shared" si="68"/>
        <v>N/A</v>
      </c>
    </row>
    <row r="758" spans="2:72" x14ac:dyDescent="0.25">
      <c r="B758" s="24">
        <v>42751</v>
      </c>
      <c r="C758" s="79">
        <v>160000</v>
      </c>
      <c r="D758" s="80">
        <v>3</v>
      </c>
      <c r="E758" s="87"/>
      <c r="F758" s="106"/>
      <c r="Y758" s="98" t="str">
        <f t="shared" si="65"/>
        <v>N/A</v>
      </c>
      <c r="Z758" s="98" t="str">
        <f t="shared" si="66"/>
        <v>N/A</v>
      </c>
      <c r="BK758" s="130" t="str">
        <f t="shared" si="67"/>
        <v>N/A</v>
      </c>
      <c r="BT758" s="133" t="str">
        <f t="shared" si="68"/>
        <v>N/A</v>
      </c>
    </row>
    <row r="759" spans="2:72" x14ac:dyDescent="0.25">
      <c r="B759" s="24">
        <v>42752</v>
      </c>
      <c r="C759" s="79">
        <v>160000</v>
      </c>
      <c r="D759" s="80">
        <v>3</v>
      </c>
      <c r="E759" s="87"/>
      <c r="F759" s="106"/>
      <c r="Y759" s="98" t="str">
        <f t="shared" si="65"/>
        <v>N/A</v>
      </c>
      <c r="Z759" s="98" t="str">
        <f t="shared" si="66"/>
        <v>N/A</v>
      </c>
      <c r="BK759" s="130" t="str">
        <f t="shared" si="67"/>
        <v>N/A</v>
      </c>
      <c r="BT759" s="133" t="str">
        <f t="shared" si="68"/>
        <v>N/A</v>
      </c>
    </row>
    <row r="760" spans="2:72" x14ac:dyDescent="0.25">
      <c r="B760" s="24">
        <v>42753</v>
      </c>
      <c r="C760" s="79">
        <v>160000</v>
      </c>
      <c r="D760" s="80">
        <v>3</v>
      </c>
      <c r="E760" s="87"/>
      <c r="F760" s="106"/>
      <c r="Y760" s="98" t="str">
        <f t="shared" si="65"/>
        <v>N/A</v>
      </c>
      <c r="Z760" s="98" t="str">
        <f t="shared" si="66"/>
        <v>N/A</v>
      </c>
      <c r="BK760" s="130" t="str">
        <f t="shared" si="67"/>
        <v>N/A</v>
      </c>
      <c r="BT760" s="133" t="str">
        <f t="shared" si="68"/>
        <v>N/A</v>
      </c>
    </row>
    <row r="761" spans="2:72" x14ac:dyDescent="0.25">
      <c r="B761" s="24">
        <v>42754</v>
      </c>
      <c r="C761" s="79">
        <v>160000</v>
      </c>
      <c r="D761" s="80">
        <v>3</v>
      </c>
      <c r="E761" s="87"/>
      <c r="F761" s="106"/>
      <c r="Y761" s="98" t="str">
        <f t="shared" si="65"/>
        <v>N/A</v>
      </c>
      <c r="Z761" s="98" t="str">
        <f t="shared" si="66"/>
        <v>N/A</v>
      </c>
      <c r="BK761" s="130" t="str">
        <f t="shared" si="67"/>
        <v>N/A</v>
      </c>
      <c r="BT761" s="133" t="str">
        <f t="shared" si="68"/>
        <v>N/A</v>
      </c>
    </row>
    <row r="762" spans="2:72" x14ac:dyDescent="0.25">
      <c r="B762" s="24">
        <v>42755</v>
      </c>
      <c r="C762" s="79">
        <v>160000</v>
      </c>
      <c r="D762" s="80">
        <v>3</v>
      </c>
      <c r="E762" s="87"/>
      <c r="F762" s="106"/>
      <c r="Y762" s="98" t="str">
        <f t="shared" si="65"/>
        <v>N/A</v>
      </c>
      <c r="Z762" s="98" t="str">
        <f t="shared" si="66"/>
        <v>N/A</v>
      </c>
      <c r="BK762" s="130" t="str">
        <f t="shared" si="67"/>
        <v>N/A</v>
      </c>
      <c r="BT762" s="133" t="str">
        <f t="shared" si="68"/>
        <v>N/A</v>
      </c>
    </row>
    <row r="763" spans="2:72" x14ac:dyDescent="0.25">
      <c r="B763" s="24">
        <v>42756</v>
      </c>
      <c r="C763" s="79">
        <v>160000</v>
      </c>
      <c r="D763" s="80">
        <v>3</v>
      </c>
      <c r="E763" s="87"/>
      <c r="F763" s="106"/>
      <c r="Y763" s="98" t="str">
        <f t="shared" si="65"/>
        <v>N/A</v>
      </c>
      <c r="Z763" s="98" t="str">
        <f t="shared" si="66"/>
        <v>N/A</v>
      </c>
      <c r="BK763" s="130" t="str">
        <f t="shared" si="67"/>
        <v>N/A</v>
      </c>
      <c r="BT763" s="133" t="str">
        <f t="shared" si="68"/>
        <v>N/A</v>
      </c>
    </row>
    <row r="764" spans="2:72" x14ac:dyDescent="0.25">
      <c r="B764" s="24">
        <v>42757</v>
      </c>
      <c r="C764" s="79">
        <v>160000</v>
      </c>
      <c r="D764" s="80">
        <v>3</v>
      </c>
      <c r="E764" s="87"/>
      <c r="F764" s="106"/>
      <c r="Y764" s="98" t="str">
        <f t="shared" si="65"/>
        <v>N/A</v>
      </c>
      <c r="Z764" s="98" t="str">
        <f t="shared" si="66"/>
        <v>N/A</v>
      </c>
      <c r="BK764" s="130" t="str">
        <f t="shared" si="67"/>
        <v>N/A</v>
      </c>
      <c r="BT764" s="133" t="str">
        <f t="shared" si="68"/>
        <v>N/A</v>
      </c>
    </row>
    <row r="765" spans="2:72" x14ac:dyDescent="0.25">
      <c r="B765" s="24">
        <v>42758</v>
      </c>
      <c r="C765" s="79">
        <v>160000</v>
      </c>
      <c r="D765" s="80">
        <v>3</v>
      </c>
      <c r="E765" s="87"/>
      <c r="F765" s="106"/>
      <c r="Y765" s="98" t="str">
        <f t="shared" si="65"/>
        <v>N/A</v>
      </c>
      <c r="Z765" s="98" t="str">
        <f t="shared" si="66"/>
        <v>N/A</v>
      </c>
      <c r="BK765" s="130" t="str">
        <f t="shared" si="67"/>
        <v>N/A</v>
      </c>
      <c r="BT765" s="133" t="str">
        <f t="shared" si="68"/>
        <v>N/A</v>
      </c>
    </row>
    <row r="766" spans="2:72" x14ac:dyDescent="0.25">
      <c r="B766" s="24">
        <v>42759</v>
      </c>
      <c r="C766" s="79">
        <v>160000</v>
      </c>
      <c r="D766" s="80">
        <v>3</v>
      </c>
      <c r="E766" s="87"/>
      <c r="F766" s="106"/>
      <c r="Y766" s="98" t="str">
        <f t="shared" si="65"/>
        <v>N/A</v>
      </c>
      <c r="Z766" s="98" t="str">
        <f t="shared" si="66"/>
        <v>N/A</v>
      </c>
      <c r="BK766" s="130" t="str">
        <f t="shared" si="67"/>
        <v>N/A</v>
      </c>
      <c r="BT766" s="133" t="str">
        <f t="shared" si="68"/>
        <v>N/A</v>
      </c>
    </row>
    <row r="767" spans="2:72" x14ac:dyDescent="0.25">
      <c r="B767" s="24">
        <v>42760</v>
      </c>
      <c r="C767" s="79">
        <v>160000</v>
      </c>
      <c r="D767" s="80">
        <v>3</v>
      </c>
      <c r="E767" s="87"/>
      <c r="F767" s="106"/>
      <c r="Y767" s="98" t="str">
        <f t="shared" si="65"/>
        <v>N/A</v>
      </c>
      <c r="Z767" s="98" t="str">
        <f t="shared" si="66"/>
        <v>N/A</v>
      </c>
      <c r="BK767" s="130" t="str">
        <f t="shared" si="67"/>
        <v>N/A</v>
      </c>
      <c r="BT767" s="133" t="str">
        <f t="shared" si="68"/>
        <v>N/A</v>
      </c>
    </row>
    <row r="768" spans="2:72" x14ac:dyDescent="0.25">
      <c r="B768" s="24">
        <v>42761</v>
      </c>
      <c r="C768" s="79">
        <v>160000</v>
      </c>
      <c r="D768" s="80">
        <v>3</v>
      </c>
      <c r="E768" s="87"/>
      <c r="F768" s="106"/>
      <c r="Y768" s="98" t="str">
        <f t="shared" si="65"/>
        <v>N/A</v>
      </c>
      <c r="Z768" s="98" t="str">
        <f t="shared" si="66"/>
        <v>N/A</v>
      </c>
      <c r="BK768" s="130" t="str">
        <f t="shared" si="67"/>
        <v>N/A</v>
      </c>
      <c r="BT768" s="133" t="str">
        <f t="shared" si="68"/>
        <v>N/A</v>
      </c>
    </row>
    <row r="769" spans="2:72" x14ac:dyDescent="0.25">
      <c r="B769" s="24">
        <v>42762</v>
      </c>
      <c r="C769" s="79">
        <v>160000</v>
      </c>
      <c r="D769" s="80">
        <v>3</v>
      </c>
      <c r="E769" s="87"/>
      <c r="F769" s="106"/>
      <c r="Y769" s="98" t="str">
        <f t="shared" si="65"/>
        <v>N/A</v>
      </c>
      <c r="Z769" s="98" t="str">
        <f t="shared" si="66"/>
        <v>N/A</v>
      </c>
      <c r="BK769" s="130" t="str">
        <f t="shared" si="67"/>
        <v>N/A</v>
      </c>
      <c r="BT769" s="133" t="str">
        <f t="shared" si="68"/>
        <v>N/A</v>
      </c>
    </row>
    <row r="770" spans="2:72" x14ac:dyDescent="0.25">
      <c r="B770" s="24">
        <v>42763</v>
      </c>
      <c r="C770" s="79">
        <v>160000</v>
      </c>
      <c r="D770" s="80">
        <v>3</v>
      </c>
      <c r="E770" s="87"/>
      <c r="F770" s="106"/>
      <c r="Y770" s="98" t="str">
        <f t="shared" si="65"/>
        <v>N/A</v>
      </c>
      <c r="Z770" s="98" t="str">
        <f t="shared" si="66"/>
        <v>N/A</v>
      </c>
      <c r="BK770" s="130" t="str">
        <f t="shared" si="67"/>
        <v>N/A</v>
      </c>
      <c r="BT770" s="133" t="str">
        <f t="shared" si="68"/>
        <v>N/A</v>
      </c>
    </row>
    <row r="771" spans="2:72" x14ac:dyDescent="0.25">
      <c r="B771" s="24">
        <v>42764</v>
      </c>
      <c r="C771" s="79">
        <v>160000</v>
      </c>
      <c r="D771" s="80">
        <v>3</v>
      </c>
      <c r="E771" s="87"/>
      <c r="F771" s="106"/>
      <c r="Y771" s="98" t="str">
        <f t="shared" si="65"/>
        <v>N/A</v>
      </c>
      <c r="Z771" s="98" t="str">
        <f t="shared" si="66"/>
        <v>N/A</v>
      </c>
      <c r="BK771" s="130" t="str">
        <f t="shared" si="67"/>
        <v>N/A</v>
      </c>
      <c r="BT771" s="133" t="str">
        <f t="shared" si="68"/>
        <v>N/A</v>
      </c>
    </row>
    <row r="772" spans="2:72" x14ac:dyDescent="0.25">
      <c r="B772" s="24">
        <v>42765</v>
      </c>
      <c r="C772" s="79">
        <v>160000</v>
      </c>
      <c r="D772" s="80">
        <v>3</v>
      </c>
      <c r="E772" s="87"/>
      <c r="F772" s="106"/>
      <c r="Y772" s="98" t="str">
        <f t="shared" si="65"/>
        <v>N/A</v>
      </c>
      <c r="Z772" s="98" t="str">
        <f t="shared" si="66"/>
        <v>N/A</v>
      </c>
      <c r="BK772" s="130" t="str">
        <f t="shared" si="67"/>
        <v>N/A</v>
      </c>
      <c r="BT772" s="133" t="str">
        <f t="shared" si="68"/>
        <v>N/A</v>
      </c>
    </row>
    <row r="773" spans="2:72" x14ac:dyDescent="0.25">
      <c r="B773" s="24">
        <v>42766</v>
      </c>
      <c r="C773" s="79">
        <v>160000</v>
      </c>
      <c r="D773" s="80">
        <v>3</v>
      </c>
      <c r="E773" s="87"/>
      <c r="F773" s="106"/>
      <c r="Y773" s="98" t="str">
        <f t="shared" si="65"/>
        <v>N/A</v>
      </c>
      <c r="Z773" s="98" t="str">
        <f t="shared" si="66"/>
        <v>N/A</v>
      </c>
      <c r="BK773" s="130" t="str">
        <f t="shared" si="67"/>
        <v>N/A</v>
      </c>
      <c r="BT773" s="133" t="str">
        <f t="shared" si="68"/>
        <v>N/A</v>
      </c>
    </row>
    <row r="774" spans="2:72" x14ac:dyDescent="0.25">
      <c r="B774" s="24">
        <v>42767</v>
      </c>
      <c r="C774" s="79">
        <v>160000</v>
      </c>
      <c r="D774" s="80">
        <v>3</v>
      </c>
      <c r="E774" s="87"/>
      <c r="F774" s="106"/>
      <c r="Y774" s="98" t="str">
        <f t="shared" si="65"/>
        <v>N/A</v>
      </c>
      <c r="Z774" s="98" t="str">
        <f t="shared" si="66"/>
        <v>N/A</v>
      </c>
      <c r="BK774" s="130" t="str">
        <f t="shared" si="67"/>
        <v>N/A</v>
      </c>
      <c r="BT774" s="133" t="str">
        <f t="shared" si="68"/>
        <v>N/A</v>
      </c>
    </row>
    <row r="775" spans="2:72" x14ac:dyDescent="0.25">
      <c r="B775" s="24">
        <v>42768</v>
      </c>
      <c r="C775" s="79">
        <v>160000</v>
      </c>
      <c r="D775" s="80">
        <v>3</v>
      </c>
      <c r="E775" s="87"/>
      <c r="F775" s="106"/>
      <c r="Y775" s="98" t="str">
        <f t="shared" si="65"/>
        <v>N/A</v>
      </c>
      <c r="Z775" s="98" t="str">
        <f t="shared" si="66"/>
        <v>N/A</v>
      </c>
      <c r="BK775" s="130" t="str">
        <f t="shared" si="67"/>
        <v>N/A</v>
      </c>
      <c r="BT775" s="133" t="str">
        <f t="shared" si="68"/>
        <v>N/A</v>
      </c>
    </row>
    <row r="776" spans="2:72" x14ac:dyDescent="0.25">
      <c r="B776" s="24">
        <v>42769</v>
      </c>
      <c r="C776" s="79">
        <v>160000</v>
      </c>
      <c r="D776" s="80">
        <v>3</v>
      </c>
      <c r="E776" s="87"/>
      <c r="F776" s="106"/>
      <c r="Y776" s="98" t="str">
        <f t="shared" si="65"/>
        <v>N/A</v>
      </c>
      <c r="Z776" s="98" t="str">
        <f t="shared" si="66"/>
        <v>N/A</v>
      </c>
      <c r="BK776" s="130" t="str">
        <f t="shared" si="67"/>
        <v>N/A</v>
      </c>
      <c r="BT776" s="133" t="str">
        <f t="shared" si="68"/>
        <v>N/A</v>
      </c>
    </row>
    <row r="777" spans="2:72" x14ac:dyDescent="0.25">
      <c r="B777" s="24">
        <v>42770</v>
      </c>
      <c r="C777" s="79">
        <v>160000</v>
      </c>
      <c r="D777" s="80">
        <v>3</v>
      </c>
      <c r="E777" s="87"/>
      <c r="F777" s="106"/>
      <c r="Y777" s="98" t="str">
        <f t="shared" si="65"/>
        <v>N/A</v>
      </c>
      <c r="Z777" s="98" t="str">
        <f t="shared" si="66"/>
        <v>N/A</v>
      </c>
      <c r="BK777" s="130" t="str">
        <f t="shared" si="67"/>
        <v>N/A</v>
      </c>
      <c r="BT777" s="133" t="str">
        <f t="shared" si="68"/>
        <v>N/A</v>
      </c>
    </row>
    <row r="778" spans="2:72" x14ac:dyDescent="0.25">
      <c r="B778" s="24">
        <v>42771</v>
      </c>
      <c r="C778" s="79">
        <v>160000</v>
      </c>
      <c r="D778" s="80">
        <v>3</v>
      </c>
      <c r="E778" s="87"/>
      <c r="F778" s="106"/>
      <c r="Y778" s="98" t="str">
        <f t="shared" si="65"/>
        <v>N/A</v>
      </c>
      <c r="Z778" s="98" t="str">
        <f t="shared" si="66"/>
        <v>N/A</v>
      </c>
      <c r="BK778" s="130" t="str">
        <f t="shared" si="67"/>
        <v>N/A</v>
      </c>
      <c r="BT778" s="133" t="str">
        <f t="shared" si="68"/>
        <v>N/A</v>
      </c>
    </row>
    <row r="779" spans="2:72" x14ac:dyDescent="0.25">
      <c r="B779" s="24">
        <v>42772</v>
      </c>
      <c r="C779" s="79">
        <v>160000</v>
      </c>
      <c r="D779" s="80">
        <v>3</v>
      </c>
      <c r="E779" s="87"/>
      <c r="F779" s="106"/>
      <c r="Y779" s="98" t="str">
        <f t="shared" si="65"/>
        <v>N/A</v>
      </c>
      <c r="Z779" s="98" t="str">
        <f t="shared" si="66"/>
        <v>N/A</v>
      </c>
      <c r="BK779" s="130" t="str">
        <f t="shared" si="67"/>
        <v>N/A</v>
      </c>
      <c r="BT779" s="133" t="str">
        <f t="shared" si="68"/>
        <v>N/A</v>
      </c>
    </row>
    <row r="780" spans="2:72" x14ac:dyDescent="0.25">
      <c r="B780" s="24">
        <v>42773</v>
      </c>
      <c r="C780" s="79">
        <v>160000</v>
      </c>
      <c r="D780" s="80">
        <v>3</v>
      </c>
      <c r="E780" s="87"/>
      <c r="F780" s="106"/>
      <c r="Y780" s="98" t="str">
        <f t="shared" si="65"/>
        <v>N/A</v>
      </c>
      <c r="Z780" s="98" t="str">
        <f t="shared" si="66"/>
        <v>N/A</v>
      </c>
      <c r="BK780" s="130" t="str">
        <f t="shared" si="67"/>
        <v>N/A</v>
      </c>
      <c r="BT780" s="133" t="str">
        <f t="shared" si="68"/>
        <v>N/A</v>
      </c>
    </row>
    <row r="781" spans="2:72" x14ac:dyDescent="0.25">
      <c r="B781" s="24">
        <v>42774</v>
      </c>
      <c r="C781" s="79">
        <v>160000</v>
      </c>
      <c r="D781" s="80">
        <v>3</v>
      </c>
      <c r="E781" s="87"/>
      <c r="F781" s="106"/>
      <c r="Y781" s="98" t="str">
        <f t="shared" ref="Y781:Y844" si="69">IFERROR(IF((J781*E781)/(AS781*392000)=0,"N/A",(J781*E781)/(AS781*392000)),"N/A")</f>
        <v>N/A</v>
      </c>
      <c r="Z781" s="98" t="str">
        <f t="shared" ref="Z781:Z844" si="70">IFERROR(IF((BI781*E781)/(AS781*392000)=0,"N/A",(BI781*E781)/(AS781*392000)),"N/A")</f>
        <v>N/A</v>
      </c>
      <c r="BK781" s="130" t="str">
        <f t="shared" ref="BK781:BK844" si="71">IFERROR(IF(BI781/BJ781=0,"N/A",BI781/BJ781),"N/A")</f>
        <v>N/A</v>
      </c>
      <c r="BT781" s="133" t="str">
        <f t="shared" ref="BT781:BT844" si="72">IFERROR(IF(BR781/BS781=0,"N/A",BR781/BS781),"N/A")</f>
        <v>N/A</v>
      </c>
    </row>
    <row r="782" spans="2:72" x14ac:dyDescent="0.25">
      <c r="B782" s="24">
        <v>42775</v>
      </c>
      <c r="C782" s="79">
        <v>160000</v>
      </c>
      <c r="D782" s="80">
        <v>3</v>
      </c>
      <c r="E782" s="87"/>
      <c r="F782" s="106"/>
      <c r="Y782" s="98" t="str">
        <f t="shared" si="69"/>
        <v>N/A</v>
      </c>
      <c r="Z782" s="98" t="str">
        <f t="shared" si="70"/>
        <v>N/A</v>
      </c>
      <c r="BK782" s="130" t="str">
        <f t="shared" si="71"/>
        <v>N/A</v>
      </c>
      <c r="BT782" s="133" t="str">
        <f t="shared" si="72"/>
        <v>N/A</v>
      </c>
    </row>
    <row r="783" spans="2:72" x14ac:dyDescent="0.25">
      <c r="B783" s="24">
        <v>42776</v>
      </c>
      <c r="C783" s="79">
        <v>160000</v>
      </c>
      <c r="D783" s="80">
        <v>3</v>
      </c>
      <c r="E783" s="87"/>
      <c r="F783" s="106"/>
      <c r="Y783" s="98" t="str">
        <f t="shared" si="69"/>
        <v>N/A</v>
      </c>
      <c r="Z783" s="98" t="str">
        <f t="shared" si="70"/>
        <v>N/A</v>
      </c>
      <c r="BK783" s="130" t="str">
        <f t="shared" si="71"/>
        <v>N/A</v>
      </c>
      <c r="BT783" s="133" t="str">
        <f t="shared" si="72"/>
        <v>N/A</v>
      </c>
    </row>
    <row r="784" spans="2:72" x14ac:dyDescent="0.25">
      <c r="B784" s="24">
        <v>42777</v>
      </c>
      <c r="C784" s="79">
        <v>160000</v>
      </c>
      <c r="D784" s="80">
        <v>3</v>
      </c>
      <c r="E784" s="87"/>
      <c r="F784" s="106"/>
      <c r="Y784" s="98" t="str">
        <f t="shared" si="69"/>
        <v>N/A</v>
      </c>
      <c r="Z784" s="98" t="str">
        <f t="shared" si="70"/>
        <v>N/A</v>
      </c>
      <c r="BK784" s="130" t="str">
        <f t="shared" si="71"/>
        <v>N/A</v>
      </c>
      <c r="BT784" s="133" t="str">
        <f t="shared" si="72"/>
        <v>N/A</v>
      </c>
    </row>
    <row r="785" spans="2:72" x14ac:dyDescent="0.25">
      <c r="B785" s="24">
        <v>42778</v>
      </c>
      <c r="C785" s="79">
        <v>160000</v>
      </c>
      <c r="D785" s="80">
        <v>3</v>
      </c>
      <c r="E785" s="87"/>
      <c r="F785" s="106"/>
      <c r="Y785" s="98" t="str">
        <f t="shared" si="69"/>
        <v>N/A</v>
      </c>
      <c r="Z785" s="98" t="str">
        <f t="shared" si="70"/>
        <v>N/A</v>
      </c>
      <c r="BK785" s="130" t="str">
        <f t="shared" si="71"/>
        <v>N/A</v>
      </c>
      <c r="BT785" s="133" t="str">
        <f t="shared" si="72"/>
        <v>N/A</v>
      </c>
    </row>
    <row r="786" spans="2:72" x14ac:dyDescent="0.25">
      <c r="B786" s="24">
        <v>42779</v>
      </c>
      <c r="C786" s="79">
        <v>160000</v>
      </c>
      <c r="D786" s="80">
        <v>3</v>
      </c>
      <c r="E786" s="87"/>
      <c r="F786" s="106"/>
      <c r="Y786" s="98" t="str">
        <f t="shared" si="69"/>
        <v>N/A</v>
      </c>
      <c r="Z786" s="98" t="str">
        <f t="shared" si="70"/>
        <v>N/A</v>
      </c>
      <c r="BK786" s="130" t="str">
        <f t="shared" si="71"/>
        <v>N/A</v>
      </c>
      <c r="BT786" s="133" t="str">
        <f t="shared" si="72"/>
        <v>N/A</v>
      </c>
    </row>
    <row r="787" spans="2:72" x14ac:dyDescent="0.25">
      <c r="B787" s="24">
        <v>42780</v>
      </c>
      <c r="C787" s="79">
        <v>160000</v>
      </c>
      <c r="D787" s="80">
        <v>3</v>
      </c>
      <c r="E787" s="87"/>
      <c r="F787" s="106"/>
      <c r="Y787" s="98" t="str">
        <f t="shared" si="69"/>
        <v>N/A</v>
      </c>
      <c r="Z787" s="98" t="str">
        <f t="shared" si="70"/>
        <v>N/A</v>
      </c>
      <c r="BK787" s="130" t="str">
        <f t="shared" si="71"/>
        <v>N/A</v>
      </c>
      <c r="BT787" s="133" t="str">
        <f t="shared" si="72"/>
        <v>N/A</v>
      </c>
    </row>
    <row r="788" spans="2:72" x14ac:dyDescent="0.25">
      <c r="B788" s="24">
        <v>42781</v>
      </c>
      <c r="C788" s="79">
        <v>160000</v>
      </c>
      <c r="D788" s="80">
        <v>3</v>
      </c>
      <c r="E788" s="87"/>
      <c r="F788" s="106"/>
      <c r="Y788" s="98" t="str">
        <f t="shared" si="69"/>
        <v>N/A</v>
      </c>
      <c r="Z788" s="98" t="str">
        <f t="shared" si="70"/>
        <v>N/A</v>
      </c>
      <c r="BK788" s="130" t="str">
        <f t="shared" si="71"/>
        <v>N/A</v>
      </c>
      <c r="BT788" s="133" t="str">
        <f t="shared" si="72"/>
        <v>N/A</v>
      </c>
    </row>
    <row r="789" spans="2:72" x14ac:dyDescent="0.25">
      <c r="B789" s="24">
        <v>42782</v>
      </c>
      <c r="C789" s="79">
        <v>160000</v>
      </c>
      <c r="D789" s="80">
        <v>3</v>
      </c>
      <c r="E789" s="87"/>
      <c r="F789" s="106"/>
      <c r="Y789" s="98" t="str">
        <f t="shared" si="69"/>
        <v>N/A</v>
      </c>
      <c r="Z789" s="98" t="str">
        <f t="shared" si="70"/>
        <v>N/A</v>
      </c>
      <c r="BK789" s="130" t="str">
        <f t="shared" si="71"/>
        <v>N/A</v>
      </c>
      <c r="BT789" s="133" t="str">
        <f t="shared" si="72"/>
        <v>N/A</v>
      </c>
    </row>
    <row r="790" spans="2:72" x14ac:dyDescent="0.25">
      <c r="B790" s="24">
        <v>42783</v>
      </c>
      <c r="C790" s="79">
        <v>160000</v>
      </c>
      <c r="D790" s="80">
        <v>3</v>
      </c>
      <c r="E790" s="87"/>
      <c r="F790" s="106"/>
      <c r="Y790" s="98" t="str">
        <f t="shared" si="69"/>
        <v>N/A</v>
      </c>
      <c r="Z790" s="98" t="str">
        <f t="shared" si="70"/>
        <v>N/A</v>
      </c>
      <c r="BK790" s="130" t="str">
        <f t="shared" si="71"/>
        <v>N/A</v>
      </c>
      <c r="BT790" s="133" t="str">
        <f t="shared" si="72"/>
        <v>N/A</v>
      </c>
    </row>
    <row r="791" spans="2:72" x14ac:dyDescent="0.25">
      <c r="B791" s="24">
        <v>42784</v>
      </c>
      <c r="C791" s="79">
        <v>160000</v>
      </c>
      <c r="D791" s="80">
        <v>3</v>
      </c>
      <c r="E791" s="87"/>
      <c r="F791" s="106"/>
      <c r="Y791" s="98" t="str">
        <f t="shared" si="69"/>
        <v>N/A</v>
      </c>
      <c r="Z791" s="98" t="str">
        <f t="shared" si="70"/>
        <v>N/A</v>
      </c>
      <c r="BK791" s="130" t="str">
        <f t="shared" si="71"/>
        <v>N/A</v>
      </c>
      <c r="BT791" s="133" t="str">
        <f t="shared" si="72"/>
        <v>N/A</v>
      </c>
    </row>
    <row r="792" spans="2:72" x14ac:dyDescent="0.25">
      <c r="B792" s="24">
        <v>42785</v>
      </c>
      <c r="C792" s="79">
        <v>160000</v>
      </c>
      <c r="D792" s="80">
        <v>3</v>
      </c>
      <c r="E792" s="87"/>
      <c r="F792" s="106"/>
      <c r="Y792" s="98" t="str">
        <f t="shared" si="69"/>
        <v>N/A</v>
      </c>
      <c r="Z792" s="98" t="str">
        <f t="shared" si="70"/>
        <v>N/A</v>
      </c>
      <c r="BK792" s="130" t="str">
        <f t="shared" si="71"/>
        <v>N/A</v>
      </c>
      <c r="BT792" s="133" t="str">
        <f t="shared" si="72"/>
        <v>N/A</v>
      </c>
    </row>
    <row r="793" spans="2:72" x14ac:dyDescent="0.25">
      <c r="B793" s="24">
        <v>42786</v>
      </c>
      <c r="C793" s="79">
        <v>160000</v>
      </c>
      <c r="D793" s="80">
        <v>3</v>
      </c>
      <c r="E793" s="87"/>
      <c r="F793" s="106"/>
      <c r="Y793" s="98" t="str">
        <f t="shared" si="69"/>
        <v>N/A</v>
      </c>
      <c r="Z793" s="98" t="str">
        <f t="shared" si="70"/>
        <v>N/A</v>
      </c>
      <c r="BK793" s="130" t="str">
        <f t="shared" si="71"/>
        <v>N/A</v>
      </c>
      <c r="BT793" s="133" t="str">
        <f t="shared" si="72"/>
        <v>N/A</v>
      </c>
    </row>
    <row r="794" spans="2:72" x14ac:dyDescent="0.25">
      <c r="B794" s="24">
        <v>42787</v>
      </c>
      <c r="C794" s="79">
        <v>160000</v>
      </c>
      <c r="D794" s="80">
        <v>3</v>
      </c>
      <c r="E794" s="87"/>
      <c r="F794" s="106"/>
      <c r="Y794" s="98" t="str">
        <f t="shared" si="69"/>
        <v>N/A</v>
      </c>
      <c r="Z794" s="98" t="str">
        <f t="shared" si="70"/>
        <v>N/A</v>
      </c>
      <c r="BK794" s="130" t="str">
        <f t="shared" si="71"/>
        <v>N/A</v>
      </c>
      <c r="BT794" s="133" t="str">
        <f t="shared" si="72"/>
        <v>N/A</v>
      </c>
    </row>
    <row r="795" spans="2:72" x14ac:dyDescent="0.25">
      <c r="B795" s="24">
        <v>42788</v>
      </c>
      <c r="C795" s="79">
        <v>160000</v>
      </c>
      <c r="D795" s="80">
        <v>3</v>
      </c>
      <c r="E795" s="87"/>
      <c r="F795" s="106"/>
      <c r="Y795" s="98" t="str">
        <f t="shared" si="69"/>
        <v>N/A</v>
      </c>
      <c r="Z795" s="98" t="str">
        <f t="shared" si="70"/>
        <v>N/A</v>
      </c>
      <c r="BK795" s="130" t="str">
        <f t="shared" si="71"/>
        <v>N/A</v>
      </c>
      <c r="BT795" s="133" t="str">
        <f t="shared" si="72"/>
        <v>N/A</v>
      </c>
    </row>
    <row r="796" spans="2:72" x14ac:dyDescent="0.25">
      <c r="B796" s="24">
        <v>42789</v>
      </c>
      <c r="C796" s="79">
        <v>160000</v>
      </c>
      <c r="D796" s="80">
        <v>3</v>
      </c>
      <c r="E796" s="87"/>
      <c r="F796" s="106"/>
      <c r="Y796" s="98" t="str">
        <f t="shared" si="69"/>
        <v>N/A</v>
      </c>
      <c r="Z796" s="98" t="str">
        <f t="shared" si="70"/>
        <v>N/A</v>
      </c>
      <c r="BK796" s="130" t="str">
        <f t="shared" si="71"/>
        <v>N/A</v>
      </c>
      <c r="BT796" s="133" t="str">
        <f t="shared" si="72"/>
        <v>N/A</v>
      </c>
    </row>
    <row r="797" spans="2:72" x14ac:dyDescent="0.25">
      <c r="B797" s="24">
        <v>42790</v>
      </c>
      <c r="C797" s="79">
        <v>160000</v>
      </c>
      <c r="D797" s="80">
        <v>3</v>
      </c>
      <c r="E797" s="87"/>
      <c r="F797" s="106"/>
      <c r="Y797" s="98" t="str">
        <f t="shared" si="69"/>
        <v>N/A</v>
      </c>
      <c r="Z797" s="98" t="str">
        <f t="shared" si="70"/>
        <v>N/A</v>
      </c>
      <c r="BK797" s="130" t="str">
        <f t="shared" si="71"/>
        <v>N/A</v>
      </c>
      <c r="BT797" s="133" t="str">
        <f t="shared" si="72"/>
        <v>N/A</v>
      </c>
    </row>
    <row r="798" spans="2:72" x14ac:dyDescent="0.25">
      <c r="B798" s="24">
        <v>42791</v>
      </c>
      <c r="C798" s="79">
        <v>160000</v>
      </c>
      <c r="D798" s="80">
        <v>3</v>
      </c>
      <c r="E798" s="87"/>
      <c r="F798" s="106"/>
      <c r="Y798" s="98" t="str">
        <f t="shared" si="69"/>
        <v>N/A</v>
      </c>
      <c r="Z798" s="98" t="str">
        <f t="shared" si="70"/>
        <v>N/A</v>
      </c>
      <c r="BK798" s="130" t="str">
        <f t="shared" si="71"/>
        <v>N/A</v>
      </c>
      <c r="BT798" s="133" t="str">
        <f t="shared" si="72"/>
        <v>N/A</v>
      </c>
    </row>
    <row r="799" spans="2:72" x14ac:dyDescent="0.25">
      <c r="B799" s="24">
        <v>42792</v>
      </c>
      <c r="C799" s="79">
        <v>160000</v>
      </c>
      <c r="D799" s="80">
        <v>3</v>
      </c>
      <c r="E799" s="87"/>
      <c r="F799" s="106"/>
      <c r="Y799" s="98" t="str">
        <f t="shared" si="69"/>
        <v>N/A</v>
      </c>
      <c r="Z799" s="98" t="str">
        <f t="shared" si="70"/>
        <v>N/A</v>
      </c>
      <c r="BK799" s="130" t="str">
        <f t="shared" si="71"/>
        <v>N/A</v>
      </c>
      <c r="BT799" s="133" t="str">
        <f t="shared" si="72"/>
        <v>N/A</v>
      </c>
    </row>
    <row r="800" spans="2:72" x14ac:dyDescent="0.25">
      <c r="B800" s="24">
        <v>42793</v>
      </c>
      <c r="C800" s="79">
        <v>160000</v>
      </c>
      <c r="D800" s="80">
        <v>3</v>
      </c>
      <c r="E800" s="87"/>
      <c r="F800" s="106"/>
      <c r="Y800" s="98" t="str">
        <f t="shared" si="69"/>
        <v>N/A</v>
      </c>
      <c r="Z800" s="98" t="str">
        <f t="shared" si="70"/>
        <v>N/A</v>
      </c>
      <c r="BK800" s="130" t="str">
        <f t="shared" si="71"/>
        <v>N/A</v>
      </c>
      <c r="BT800" s="133" t="str">
        <f t="shared" si="72"/>
        <v>N/A</v>
      </c>
    </row>
    <row r="801" spans="2:72" x14ac:dyDescent="0.25">
      <c r="B801" s="24">
        <v>42794</v>
      </c>
      <c r="C801" s="79">
        <v>160000</v>
      </c>
      <c r="D801" s="80">
        <v>3</v>
      </c>
      <c r="E801" s="87"/>
      <c r="F801" s="106"/>
      <c r="Y801" s="98" t="str">
        <f t="shared" si="69"/>
        <v>N/A</v>
      </c>
      <c r="Z801" s="98" t="str">
        <f t="shared" si="70"/>
        <v>N/A</v>
      </c>
      <c r="BK801" s="130" t="str">
        <f t="shared" si="71"/>
        <v>N/A</v>
      </c>
      <c r="BT801" s="133" t="str">
        <f t="shared" si="72"/>
        <v>N/A</v>
      </c>
    </row>
    <row r="802" spans="2:72" x14ac:dyDescent="0.25">
      <c r="B802" s="24">
        <v>42795</v>
      </c>
      <c r="C802" s="79">
        <v>160000</v>
      </c>
      <c r="D802" s="80">
        <v>3</v>
      </c>
      <c r="E802" s="87"/>
      <c r="F802" s="106"/>
      <c r="Y802" s="98" t="str">
        <f t="shared" si="69"/>
        <v>N/A</v>
      </c>
      <c r="Z802" s="98" t="str">
        <f t="shared" si="70"/>
        <v>N/A</v>
      </c>
      <c r="BK802" s="130" t="str">
        <f t="shared" si="71"/>
        <v>N/A</v>
      </c>
      <c r="BT802" s="133" t="str">
        <f t="shared" si="72"/>
        <v>N/A</v>
      </c>
    </row>
    <row r="803" spans="2:72" x14ac:dyDescent="0.25">
      <c r="B803" s="24">
        <v>42796</v>
      </c>
      <c r="C803" s="79">
        <v>160000</v>
      </c>
      <c r="D803" s="80">
        <v>3</v>
      </c>
      <c r="E803" s="87"/>
      <c r="F803" s="106"/>
      <c r="Y803" s="98" t="str">
        <f t="shared" si="69"/>
        <v>N/A</v>
      </c>
      <c r="Z803" s="98" t="str">
        <f t="shared" si="70"/>
        <v>N/A</v>
      </c>
      <c r="BK803" s="130" t="str">
        <f t="shared" si="71"/>
        <v>N/A</v>
      </c>
      <c r="BT803" s="133" t="str">
        <f t="shared" si="72"/>
        <v>N/A</v>
      </c>
    </row>
    <row r="804" spans="2:72" x14ac:dyDescent="0.25">
      <c r="B804" s="24">
        <v>42797</v>
      </c>
      <c r="C804" s="79">
        <v>160000</v>
      </c>
      <c r="D804" s="80">
        <v>3</v>
      </c>
      <c r="E804" s="87"/>
      <c r="F804" s="106"/>
      <c r="Y804" s="98" t="str">
        <f t="shared" si="69"/>
        <v>N/A</v>
      </c>
      <c r="Z804" s="98" t="str">
        <f t="shared" si="70"/>
        <v>N/A</v>
      </c>
      <c r="BK804" s="130" t="str">
        <f t="shared" si="71"/>
        <v>N/A</v>
      </c>
      <c r="BT804" s="133" t="str">
        <f t="shared" si="72"/>
        <v>N/A</v>
      </c>
    </row>
    <row r="805" spans="2:72" x14ac:dyDescent="0.25">
      <c r="B805" s="24">
        <v>42798</v>
      </c>
      <c r="C805" s="79">
        <v>160000</v>
      </c>
      <c r="D805" s="80">
        <v>3</v>
      </c>
      <c r="E805" s="87"/>
      <c r="F805" s="106"/>
      <c r="Y805" s="98" t="str">
        <f t="shared" si="69"/>
        <v>N/A</v>
      </c>
      <c r="Z805" s="98" t="str">
        <f t="shared" si="70"/>
        <v>N/A</v>
      </c>
      <c r="BK805" s="130" t="str">
        <f t="shared" si="71"/>
        <v>N/A</v>
      </c>
      <c r="BT805" s="133" t="str">
        <f t="shared" si="72"/>
        <v>N/A</v>
      </c>
    </row>
    <row r="806" spans="2:72" x14ac:dyDescent="0.25">
      <c r="B806" s="24">
        <v>42799</v>
      </c>
      <c r="C806" s="79">
        <v>160000</v>
      </c>
      <c r="D806" s="80">
        <v>3</v>
      </c>
      <c r="E806" s="87"/>
      <c r="F806" s="106"/>
      <c r="Y806" s="98" t="str">
        <f t="shared" si="69"/>
        <v>N/A</v>
      </c>
      <c r="Z806" s="98" t="str">
        <f t="shared" si="70"/>
        <v>N/A</v>
      </c>
      <c r="BK806" s="130" t="str">
        <f t="shared" si="71"/>
        <v>N/A</v>
      </c>
      <c r="BT806" s="133" t="str">
        <f t="shared" si="72"/>
        <v>N/A</v>
      </c>
    </row>
    <row r="807" spans="2:72" x14ac:dyDescent="0.25">
      <c r="B807" s="24">
        <v>42800</v>
      </c>
      <c r="C807" s="79">
        <v>160000</v>
      </c>
      <c r="D807" s="80">
        <v>3</v>
      </c>
      <c r="E807" s="87"/>
      <c r="F807" s="106"/>
      <c r="Y807" s="98" t="str">
        <f t="shared" si="69"/>
        <v>N/A</v>
      </c>
      <c r="Z807" s="98" t="str">
        <f t="shared" si="70"/>
        <v>N/A</v>
      </c>
      <c r="BK807" s="130" t="str">
        <f t="shared" si="71"/>
        <v>N/A</v>
      </c>
      <c r="BT807" s="133" t="str">
        <f t="shared" si="72"/>
        <v>N/A</v>
      </c>
    </row>
    <row r="808" spans="2:72" x14ac:dyDescent="0.25">
      <c r="B808" s="24">
        <v>42801</v>
      </c>
      <c r="C808" s="79">
        <v>160000</v>
      </c>
      <c r="D808" s="80">
        <v>3</v>
      </c>
      <c r="E808" s="87"/>
      <c r="F808" s="106"/>
      <c r="Y808" s="98" t="str">
        <f t="shared" si="69"/>
        <v>N/A</v>
      </c>
      <c r="Z808" s="98" t="str">
        <f t="shared" si="70"/>
        <v>N/A</v>
      </c>
      <c r="BK808" s="130" t="str">
        <f t="shared" si="71"/>
        <v>N/A</v>
      </c>
      <c r="BT808" s="133" t="str">
        <f t="shared" si="72"/>
        <v>N/A</v>
      </c>
    </row>
    <row r="809" spans="2:72" x14ac:dyDescent="0.25">
      <c r="B809" s="24">
        <v>42802</v>
      </c>
      <c r="C809" s="79">
        <v>160000</v>
      </c>
      <c r="D809" s="80">
        <v>3</v>
      </c>
      <c r="E809" s="87"/>
      <c r="F809" s="106"/>
      <c r="Y809" s="98" t="str">
        <f t="shared" si="69"/>
        <v>N/A</v>
      </c>
      <c r="Z809" s="98" t="str">
        <f t="shared" si="70"/>
        <v>N/A</v>
      </c>
      <c r="BK809" s="130" t="str">
        <f t="shared" si="71"/>
        <v>N/A</v>
      </c>
      <c r="BT809" s="133" t="str">
        <f t="shared" si="72"/>
        <v>N/A</v>
      </c>
    </row>
    <row r="810" spans="2:72" x14ac:dyDescent="0.25">
      <c r="B810" s="24">
        <v>42803</v>
      </c>
      <c r="C810" s="79">
        <v>160000</v>
      </c>
      <c r="D810" s="80">
        <v>3</v>
      </c>
      <c r="E810" s="87"/>
      <c r="F810" s="106"/>
      <c r="Y810" s="98" t="str">
        <f t="shared" si="69"/>
        <v>N/A</v>
      </c>
      <c r="Z810" s="98" t="str">
        <f t="shared" si="70"/>
        <v>N/A</v>
      </c>
      <c r="BK810" s="130" t="str">
        <f t="shared" si="71"/>
        <v>N/A</v>
      </c>
      <c r="BT810" s="133" t="str">
        <f t="shared" si="72"/>
        <v>N/A</v>
      </c>
    </row>
    <row r="811" spans="2:72" x14ac:dyDescent="0.25">
      <c r="B811" s="24">
        <v>42804</v>
      </c>
      <c r="C811" s="79">
        <v>160000</v>
      </c>
      <c r="D811" s="80">
        <v>3</v>
      </c>
      <c r="E811" s="87"/>
      <c r="F811" s="106"/>
      <c r="Y811" s="98" t="str">
        <f t="shared" si="69"/>
        <v>N/A</v>
      </c>
      <c r="Z811" s="98" t="str">
        <f t="shared" si="70"/>
        <v>N/A</v>
      </c>
      <c r="BK811" s="130" t="str">
        <f t="shared" si="71"/>
        <v>N/A</v>
      </c>
      <c r="BT811" s="133" t="str">
        <f t="shared" si="72"/>
        <v>N/A</v>
      </c>
    </row>
    <row r="812" spans="2:72" x14ac:dyDescent="0.25">
      <c r="B812" s="24">
        <v>42805</v>
      </c>
      <c r="C812" s="79">
        <v>160000</v>
      </c>
      <c r="D812" s="80">
        <v>3</v>
      </c>
      <c r="E812" s="87"/>
      <c r="F812" s="106"/>
      <c r="Y812" s="98" t="str">
        <f t="shared" si="69"/>
        <v>N/A</v>
      </c>
      <c r="Z812" s="98" t="str">
        <f t="shared" si="70"/>
        <v>N/A</v>
      </c>
      <c r="BK812" s="130" t="str">
        <f t="shared" si="71"/>
        <v>N/A</v>
      </c>
      <c r="BT812" s="133" t="str">
        <f t="shared" si="72"/>
        <v>N/A</v>
      </c>
    </row>
    <row r="813" spans="2:72" x14ac:dyDescent="0.25">
      <c r="B813" s="24">
        <v>42806</v>
      </c>
      <c r="C813" s="79">
        <v>160000</v>
      </c>
      <c r="D813" s="80">
        <v>3</v>
      </c>
      <c r="E813" s="87"/>
      <c r="F813" s="106"/>
      <c r="Y813" s="98" t="str">
        <f t="shared" si="69"/>
        <v>N/A</v>
      </c>
      <c r="Z813" s="98" t="str">
        <f t="shared" si="70"/>
        <v>N/A</v>
      </c>
      <c r="BK813" s="130" t="str">
        <f t="shared" si="71"/>
        <v>N/A</v>
      </c>
      <c r="BT813" s="133" t="str">
        <f t="shared" si="72"/>
        <v>N/A</v>
      </c>
    </row>
    <row r="814" spans="2:72" x14ac:dyDescent="0.25">
      <c r="B814" s="24">
        <v>42807</v>
      </c>
      <c r="C814" s="79">
        <v>160000</v>
      </c>
      <c r="D814" s="80">
        <v>3</v>
      </c>
      <c r="E814" s="87"/>
      <c r="F814" s="106"/>
      <c r="Y814" s="98" t="str">
        <f t="shared" si="69"/>
        <v>N/A</v>
      </c>
      <c r="Z814" s="98" t="str">
        <f t="shared" si="70"/>
        <v>N/A</v>
      </c>
      <c r="BK814" s="130" t="str">
        <f t="shared" si="71"/>
        <v>N/A</v>
      </c>
      <c r="BT814" s="133" t="str">
        <f t="shared" si="72"/>
        <v>N/A</v>
      </c>
    </row>
    <row r="815" spans="2:72" x14ac:dyDescent="0.25">
      <c r="B815" s="24">
        <v>42808</v>
      </c>
      <c r="C815" s="79">
        <v>160000</v>
      </c>
      <c r="D815" s="80">
        <v>3</v>
      </c>
      <c r="E815" s="87"/>
      <c r="F815" s="106"/>
      <c r="Y815" s="98" t="str">
        <f t="shared" si="69"/>
        <v>N/A</v>
      </c>
      <c r="Z815" s="98" t="str">
        <f t="shared" si="70"/>
        <v>N/A</v>
      </c>
      <c r="BK815" s="130" t="str">
        <f t="shared" si="71"/>
        <v>N/A</v>
      </c>
      <c r="BT815" s="133" t="str">
        <f t="shared" si="72"/>
        <v>N/A</v>
      </c>
    </row>
    <row r="816" spans="2:72" x14ac:dyDescent="0.25">
      <c r="B816" s="24">
        <v>42809</v>
      </c>
      <c r="C816" s="79">
        <v>160000</v>
      </c>
      <c r="D816" s="80">
        <v>3</v>
      </c>
      <c r="E816" s="87"/>
      <c r="F816" s="106"/>
      <c r="Y816" s="98" t="str">
        <f t="shared" si="69"/>
        <v>N/A</v>
      </c>
      <c r="Z816" s="98" t="str">
        <f t="shared" si="70"/>
        <v>N/A</v>
      </c>
      <c r="BK816" s="130" t="str">
        <f t="shared" si="71"/>
        <v>N/A</v>
      </c>
      <c r="BT816" s="133" t="str">
        <f t="shared" si="72"/>
        <v>N/A</v>
      </c>
    </row>
    <row r="817" spans="2:72" x14ac:dyDescent="0.25">
      <c r="B817" s="24">
        <v>42810</v>
      </c>
      <c r="C817" s="79">
        <v>160000</v>
      </c>
      <c r="D817" s="80">
        <v>3</v>
      </c>
      <c r="E817" s="87"/>
      <c r="F817" s="106"/>
      <c r="Y817" s="98" t="str">
        <f t="shared" si="69"/>
        <v>N/A</v>
      </c>
      <c r="Z817" s="98" t="str">
        <f t="shared" si="70"/>
        <v>N/A</v>
      </c>
      <c r="BK817" s="130" t="str">
        <f t="shared" si="71"/>
        <v>N/A</v>
      </c>
      <c r="BT817" s="133" t="str">
        <f t="shared" si="72"/>
        <v>N/A</v>
      </c>
    </row>
    <row r="818" spans="2:72" x14ac:dyDescent="0.25">
      <c r="B818" s="24">
        <v>42811</v>
      </c>
      <c r="C818" s="79">
        <v>160000</v>
      </c>
      <c r="D818" s="80" t="s">
        <v>105</v>
      </c>
      <c r="E818" s="87"/>
      <c r="F818" s="106"/>
      <c r="Y818" s="98" t="str">
        <f t="shared" si="69"/>
        <v>N/A</v>
      </c>
      <c r="Z818" s="98" t="str">
        <f t="shared" si="70"/>
        <v>N/A</v>
      </c>
      <c r="BK818" s="130" t="str">
        <f t="shared" si="71"/>
        <v>N/A</v>
      </c>
      <c r="BT818" s="133" t="str">
        <f t="shared" si="72"/>
        <v>N/A</v>
      </c>
    </row>
    <row r="819" spans="2:72" x14ac:dyDescent="0.25">
      <c r="B819" s="24">
        <v>42812</v>
      </c>
      <c r="C819" s="79">
        <v>160000</v>
      </c>
      <c r="D819" s="80">
        <v>3</v>
      </c>
      <c r="E819" s="87"/>
      <c r="F819" s="106"/>
      <c r="Y819" s="98" t="str">
        <f t="shared" si="69"/>
        <v>N/A</v>
      </c>
      <c r="Z819" s="98" t="str">
        <f t="shared" si="70"/>
        <v>N/A</v>
      </c>
      <c r="BK819" s="130" t="str">
        <f t="shared" si="71"/>
        <v>N/A</v>
      </c>
      <c r="BT819" s="133" t="str">
        <f t="shared" si="72"/>
        <v>N/A</v>
      </c>
    </row>
    <row r="820" spans="2:72" x14ac:dyDescent="0.25">
      <c r="B820" s="24">
        <v>42813</v>
      </c>
      <c r="C820" s="79">
        <v>160000</v>
      </c>
      <c r="D820" s="80">
        <v>3</v>
      </c>
      <c r="E820" s="87"/>
      <c r="F820" s="106"/>
      <c r="Y820" s="98" t="str">
        <f t="shared" si="69"/>
        <v>N/A</v>
      </c>
      <c r="Z820" s="98" t="str">
        <f t="shared" si="70"/>
        <v>N/A</v>
      </c>
      <c r="BK820" s="130" t="str">
        <f t="shared" si="71"/>
        <v>N/A</v>
      </c>
      <c r="BT820" s="133" t="str">
        <f t="shared" si="72"/>
        <v>N/A</v>
      </c>
    </row>
    <row r="821" spans="2:72" x14ac:dyDescent="0.25">
      <c r="B821" s="24">
        <v>42814</v>
      </c>
      <c r="C821" s="79">
        <v>160000</v>
      </c>
      <c r="D821" s="80">
        <v>3</v>
      </c>
      <c r="E821" s="87"/>
      <c r="F821" s="106"/>
      <c r="Y821" s="98" t="str">
        <f t="shared" si="69"/>
        <v>N/A</v>
      </c>
      <c r="Z821" s="98" t="str">
        <f t="shared" si="70"/>
        <v>N/A</v>
      </c>
      <c r="BK821" s="130" t="str">
        <f t="shared" si="71"/>
        <v>N/A</v>
      </c>
      <c r="BT821" s="133" t="str">
        <f t="shared" si="72"/>
        <v>N/A</v>
      </c>
    </row>
    <row r="822" spans="2:72" x14ac:dyDescent="0.25">
      <c r="B822" s="24">
        <v>42815</v>
      </c>
      <c r="C822" s="79">
        <v>160000</v>
      </c>
      <c r="D822" s="80">
        <v>3</v>
      </c>
      <c r="E822" s="87"/>
      <c r="F822" s="106"/>
      <c r="Y822" s="98" t="str">
        <f t="shared" si="69"/>
        <v>N/A</v>
      </c>
      <c r="Z822" s="98" t="str">
        <f t="shared" si="70"/>
        <v>N/A</v>
      </c>
      <c r="BK822" s="130" t="str">
        <f t="shared" si="71"/>
        <v>N/A</v>
      </c>
      <c r="BT822" s="133" t="str">
        <f t="shared" si="72"/>
        <v>N/A</v>
      </c>
    </row>
    <row r="823" spans="2:72" x14ac:dyDescent="0.25">
      <c r="B823" s="24">
        <v>42816</v>
      </c>
      <c r="C823" s="79">
        <v>160000</v>
      </c>
      <c r="D823" s="80">
        <v>3</v>
      </c>
      <c r="E823" s="87"/>
      <c r="F823" s="106"/>
      <c r="Y823" s="98" t="str">
        <f t="shared" si="69"/>
        <v>N/A</v>
      </c>
      <c r="Z823" s="98" t="str">
        <f t="shared" si="70"/>
        <v>N/A</v>
      </c>
      <c r="BK823" s="130" t="str">
        <f t="shared" si="71"/>
        <v>N/A</v>
      </c>
      <c r="BT823" s="133" t="str">
        <f t="shared" si="72"/>
        <v>N/A</v>
      </c>
    </row>
    <row r="824" spans="2:72" x14ac:dyDescent="0.25">
      <c r="B824" s="24">
        <v>42817</v>
      </c>
      <c r="C824" s="79">
        <v>160000</v>
      </c>
      <c r="D824" s="80">
        <v>3</v>
      </c>
      <c r="E824" s="87"/>
      <c r="F824" s="106"/>
      <c r="Y824" s="98" t="str">
        <f t="shared" si="69"/>
        <v>N/A</v>
      </c>
      <c r="Z824" s="98" t="str">
        <f t="shared" si="70"/>
        <v>N/A</v>
      </c>
      <c r="BK824" s="130" t="str">
        <f t="shared" si="71"/>
        <v>N/A</v>
      </c>
      <c r="BT824" s="133" t="str">
        <f t="shared" si="72"/>
        <v>N/A</v>
      </c>
    </row>
    <row r="825" spans="2:72" x14ac:dyDescent="0.25">
      <c r="B825" s="24">
        <v>42818</v>
      </c>
      <c r="C825" s="79">
        <v>160000</v>
      </c>
      <c r="D825" s="80">
        <v>3</v>
      </c>
      <c r="E825" s="87"/>
      <c r="F825" s="106"/>
      <c r="Y825" s="98" t="str">
        <f t="shared" si="69"/>
        <v>N/A</v>
      </c>
      <c r="Z825" s="98" t="str">
        <f t="shared" si="70"/>
        <v>N/A</v>
      </c>
      <c r="BK825" s="130" t="str">
        <f t="shared" si="71"/>
        <v>N/A</v>
      </c>
      <c r="BT825" s="133" t="str">
        <f t="shared" si="72"/>
        <v>N/A</v>
      </c>
    </row>
    <row r="826" spans="2:72" x14ac:dyDescent="0.25">
      <c r="B826" s="24">
        <v>42819</v>
      </c>
      <c r="C826" s="79">
        <v>160000</v>
      </c>
      <c r="D826" s="80">
        <v>3</v>
      </c>
      <c r="E826" s="87"/>
      <c r="F826" s="106"/>
      <c r="Y826" s="98" t="str">
        <f t="shared" si="69"/>
        <v>N/A</v>
      </c>
      <c r="Z826" s="98" t="str">
        <f t="shared" si="70"/>
        <v>N/A</v>
      </c>
      <c r="BK826" s="130" t="str">
        <f t="shared" si="71"/>
        <v>N/A</v>
      </c>
      <c r="BT826" s="133" t="str">
        <f t="shared" si="72"/>
        <v>N/A</v>
      </c>
    </row>
    <row r="827" spans="2:72" x14ac:dyDescent="0.25">
      <c r="B827" s="24">
        <v>42820</v>
      </c>
      <c r="C827" s="79">
        <v>160000</v>
      </c>
      <c r="D827" s="80">
        <v>3</v>
      </c>
      <c r="E827" s="87"/>
      <c r="F827" s="106"/>
      <c r="Y827" s="98" t="str">
        <f t="shared" si="69"/>
        <v>N/A</v>
      </c>
      <c r="Z827" s="98" t="str">
        <f t="shared" si="70"/>
        <v>N/A</v>
      </c>
      <c r="BK827" s="130" t="str">
        <f t="shared" si="71"/>
        <v>N/A</v>
      </c>
      <c r="BT827" s="133" t="str">
        <f t="shared" si="72"/>
        <v>N/A</v>
      </c>
    </row>
    <row r="828" spans="2:72" x14ac:dyDescent="0.25">
      <c r="B828" s="24">
        <v>42821</v>
      </c>
      <c r="C828" s="79">
        <v>160000</v>
      </c>
      <c r="D828" s="80">
        <v>3</v>
      </c>
      <c r="E828" s="87"/>
      <c r="F828" s="106"/>
      <c r="Y828" s="98" t="str">
        <f t="shared" si="69"/>
        <v>N/A</v>
      </c>
      <c r="Z828" s="98" t="str">
        <f t="shared" si="70"/>
        <v>N/A</v>
      </c>
      <c r="BK828" s="130" t="str">
        <f t="shared" si="71"/>
        <v>N/A</v>
      </c>
      <c r="BT828" s="133" t="str">
        <f t="shared" si="72"/>
        <v>N/A</v>
      </c>
    </row>
    <row r="829" spans="2:72" x14ac:dyDescent="0.25">
      <c r="B829" s="24">
        <v>42822</v>
      </c>
      <c r="C829" s="79">
        <v>160000</v>
      </c>
      <c r="D829" s="80">
        <v>3</v>
      </c>
      <c r="E829" s="87"/>
      <c r="F829" s="106"/>
      <c r="Y829" s="98" t="str">
        <f t="shared" si="69"/>
        <v>N/A</v>
      </c>
      <c r="Z829" s="98" t="str">
        <f t="shared" si="70"/>
        <v>N/A</v>
      </c>
      <c r="BK829" s="130" t="str">
        <f t="shared" si="71"/>
        <v>N/A</v>
      </c>
      <c r="BT829" s="133" t="str">
        <f t="shared" si="72"/>
        <v>N/A</v>
      </c>
    </row>
    <row r="830" spans="2:72" x14ac:dyDescent="0.25">
      <c r="B830" s="24">
        <v>42823</v>
      </c>
      <c r="C830" s="79">
        <v>160000</v>
      </c>
      <c r="D830" s="80">
        <v>3</v>
      </c>
      <c r="E830" s="87"/>
      <c r="F830" s="106"/>
      <c r="Y830" s="98" t="str">
        <f t="shared" si="69"/>
        <v>N/A</v>
      </c>
      <c r="Z830" s="98" t="str">
        <f t="shared" si="70"/>
        <v>N/A</v>
      </c>
      <c r="BK830" s="130" t="str">
        <f t="shared" si="71"/>
        <v>N/A</v>
      </c>
      <c r="BT830" s="133" t="str">
        <f t="shared" si="72"/>
        <v>N/A</v>
      </c>
    </row>
    <row r="831" spans="2:72" x14ac:dyDescent="0.25">
      <c r="B831" s="24">
        <v>42824</v>
      </c>
      <c r="C831" s="79">
        <v>160000</v>
      </c>
      <c r="D831" s="80">
        <v>3</v>
      </c>
      <c r="E831" s="87"/>
      <c r="F831" s="106"/>
      <c r="Y831" s="98" t="str">
        <f t="shared" si="69"/>
        <v>N/A</v>
      </c>
      <c r="Z831" s="98" t="str">
        <f t="shared" si="70"/>
        <v>N/A</v>
      </c>
      <c r="BK831" s="130" t="str">
        <f t="shared" si="71"/>
        <v>N/A</v>
      </c>
      <c r="BT831" s="133" t="str">
        <f t="shared" si="72"/>
        <v>N/A</v>
      </c>
    </row>
    <row r="832" spans="2:72" x14ac:dyDescent="0.25">
      <c r="B832" s="24">
        <v>42825</v>
      </c>
      <c r="C832" s="79">
        <v>160000</v>
      </c>
      <c r="D832" s="80">
        <v>3</v>
      </c>
      <c r="E832" s="87"/>
      <c r="F832" s="106"/>
      <c r="Y832" s="98" t="str">
        <f t="shared" si="69"/>
        <v>N/A</v>
      </c>
      <c r="Z832" s="98" t="str">
        <f t="shared" si="70"/>
        <v>N/A</v>
      </c>
      <c r="BK832" s="130" t="str">
        <f t="shared" si="71"/>
        <v>N/A</v>
      </c>
      <c r="BT832" s="133" t="str">
        <f t="shared" si="72"/>
        <v>N/A</v>
      </c>
    </row>
    <row r="833" spans="2:72" x14ac:dyDescent="0.25">
      <c r="B833" s="24">
        <v>42826</v>
      </c>
      <c r="C833" s="79">
        <v>160000</v>
      </c>
      <c r="D833" s="80">
        <v>3</v>
      </c>
      <c r="E833" s="87"/>
      <c r="F833" s="106"/>
      <c r="P833" s="20" t="s">
        <v>63</v>
      </c>
      <c r="Q833" s="4" t="s">
        <v>82</v>
      </c>
      <c r="T833" s="4">
        <v>0.5</v>
      </c>
      <c r="X833" s="4">
        <v>1.9</v>
      </c>
      <c r="Y833" s="98" t="str">
        <f t="shared" si="69"/>
        <v>N/A</v>
      </c>
      <c r="Z833" s="98" t="str">
        <f t="shared" si="70"/>
        <v>N/A</v>
      </c>
      <c r="AC833" s="4">
        <v>7.21</v>
      </c>
      <c r="AF833" s="4">
        <v>20330.3</v>
      </c>
      <c r="BK833" s="130" t="str">
        <f t="shared" si="71"/>
        <v>N/A</v>
      </c>
      <c r="BT833" s="133" t="str">
        <f t="shared" si="72"/>
        <v>N/A</v>
      </c>
    </row>
    <row r="834" spans="2:72" x14ac:dyDescent="0.25">
      <c r="B834" s="24">
        <v>42827</v>
      </c>
      <c r="C834" s="79">
        <v>160000</v>
      </c>
      <c r="D834" s="80">
        <v>3</v>
      </c>
      <c r="E834" s="87"/>
      <c r="F834" s="106"/>
      <c r="Y834" s="98" t="str">
        <f t="shared" si="69"/>
        <v>N/A</v>
      </c>
      <c r="Z834" s="98" t="str">
        <f t="shared" si="70"/>
        <v>N/A</v>
      </c>
      <c r="BK834" s="130" t="str">
        <f t="shared" si="71"/>
        <v>N/A</v>
      </c>
      <c r="BT834" s="133" t="str">
        <f t="shared" si="72"/>
        <v>N/A</v>
      </c>
    </row>
    <row r="835" spans="2:72" x14ac:dyDescent="0.25">
      <c r="B835" s="24">
        <v>42828</v>
      </c>
      <c r="C835" s="79">
        <v>160000</v>
      </c>
      <c r="D835" s="80">
        <v>3</v>
      </c>
      <c r="E835" s="87"/>
      <c r="F835" s="106"/>
      <c r="P835" s="20" t="s">
        <v>63</v>
      </c>
      <c r="Q835" s="4" t="s">
        <v>82</v>
      </c>
      <c r="T835" s="4">
        <v>0.7</v>
      </c>
      <c r="X835" s="4">
        <v>10.199999999999999</v>
      </c>
      <c r="Y835" s="98" t="str">
        <f t="shared" si="69"/>
        <v>N/A</v>
      </c>
      <c r="Z835" s="98" t="str">
        <f t="shared" si="70"/>
        <v>N/A</v>
      </c>
      <c r="AH835" s="20">
        <v>0</v>
      </c>
      <c r="AI835" s="4">
        <v>4.17</v>
      </c>
      <c r="AJ835" s="4">
        <v>2.61</v>
      </c>
      <c r="AK835" s="4" t="s">
        <v>82</v>
      </c>
      <c r="AL835" s="4" t="s">
        <v>82</v>
      </c>
      <c r="AM835" s="4">
        <v>0.01</v>
      </c>
      <c r="AN835" s="4">
        <v>0</v>
      </c>
      <c r="BK835" s="130" t="str">
        <f t="shared" si="71"/>
        <v>N/A</v>
      </c>
      <c r="BT835" s="133" t="str">
        <f t="shared" si="72"/>
        <v>N/A</v>
      </c>
    </row>
    <row r="836" spans="2:72" x14ac:dyDescent="0.25">
      <c r="B836" s="24">
        <v>42829</v>
      </c>
      <c r="C836" s="79">
        <v>160000</v>
      </c>
      <c r="D836" s="80">
        <v>3</v>
      </c>
      <c r="E836" s="87">
        <v>194000</v>
      </c>
      <c r="F836" s="106"/>
      <c r="Y836" s="98" t="str">
        <f t="shared" si="69"/>
        <v>N/A</v>
      </c>
      <c r="Z836" s="98" t="str">
        <f t="shared" si="70"/>
        <v>N/A</v>
      </c>
      <c r="BK836" s="130" t="str">
        <f t="shared" si="71"/>
        <v>N/A</v>
      </c>
      <c r="BT836" s="133" t="str">
        <f t="shared" si="72"/>
        <v>N/A</v>
      </c>
    </row>
    <row r="837" spans="2:72" x14ac:dyDescent="0.25">
      <c r="B837" s="24">
        <v>42830</v>
      </c>
      <c r="C837" s="79">
        <v>160000</v>
      </c>
      <c r="D837" s="80">
        <v>3</v>
      </c>
      <c r="E837" s="87">
        <v>191000</v>
      </c>
      <c r="F837" s="106"/>
      <c r="Y837" s="98" t="str">
        <f t="shared" si="69"/>
        <v>N/A</v>
      </c>
      <c r="Z837" s="98" t="str">
        <f t="shared" si="70"/>
        <v>N/A</v>
      </c>
      <c r="BK837" s="130" t="str">
        <f t="shared" si="71"/>
        <v>N/A</v>
      </c>
      <c r="BT837" s="133" t="str">
        <f t="shared" si="72"/>
        <v>N/A</v>
      </c>
    </row>
    <row r="838" spans="2:72" x14ac:dyDescent="0.25">
      <c r="B838" s="24">
        <v>42831</v>
      </c>
      <c r="C838" s="79">
        <v>160000</v>
      </c>
      <c r="D838" s="80">
        <v>3</v>
      </c>
      <c r="E838" s="87">
        <v>170300</v>
      </c>
      <c r="F838" s="106"/>
      <c r="Y838" s="98" t="str">
        <f t="shared" si="69"/>
        <v>N/A</v>
      </c>
      <c r="Z838" s="98" t="str">
        <f t="shared" si="70"/>
        <v>N/A</v>
      </c>
      <c r="BK838" s="130" t="str">
        <f t="shared" si="71"/>
        <v>N/A</v>
      </c>
      <c r="BT838" s="133" t="str">
        <f t="shared" si="72"/>
        <v>N/A</v>
      </c>
    </row>
    <row r="839" spans="2:72" x14ac:dyDescent="0.25">
      <c r="B839" s="24">
        <v>42832</v>
      </c>
      <c r="C839" s="79">
        <v>160000</v>
      </c>
      <c r="D839" s="80">
        <v>3</v>
      </c>
      <c r="E839" s="87">
        <v>153900</v>
      </c>
      <c r="F839" s="106"/>
      <c r="Y839" s="98" t="str">
        <f t="shared" si="69"/>
        <v>N/A</v>
      </c>
      <c r="Z839" s="98" t="str">
        <f t="shared" si="70"/>
        <v>N/A</v>
      </c>
      <c r="BK839" s="130" t="str">
        <f t="shared" si="71"/>
        <v>N/A</v>
      </c>
      <c r="BT839" s="133" t="str">
        <f t="shared" si="72"/>
        <v>N/A</v>
      </c>
    </row>
    <row r="840" spans="2:72" x14ac:dyDescent="0.25">
      <c r="B840" s="24">
        <v>42833</v>
      </c>
      <c r="C840" s="79">
        <v>160000</v>
      </c>
      <c r="D840" s="80">
        <v>3</v>
      </c>
      <c r="E840" s="87">
        <v>95400</v>
      </c>
      <c r="F840" s="106"/>
      <c r="Y840" s="98" t="str">
        <f t="shared" si="69"/>
        <v>N/A</v>
      </c>
      <c r="Z840" s="98" t="str">
        <f t="shared" si="70"/>
        <v>N/A</v>
      </c>
      <c r="BK840" s="130" t="str">
        <f t="shared" si="71"/>
        <v>N/A</v>
      </c>
      <c r="BT840" s="133" t="str">
        <f t="shared" si="72"/>
        <v>N/A</v>
      </c>
    </row>
    <row r="841" spans="2:72" x14ac:dyDescent="0.25">
      <c r="B841" s="24">
        <v>42834</v>
      </c>
      <c r="C841" s="79">
        <v>160000</v>
      </c>
      <c r="D841" s="80">
        <v>3</v>
      </c>
      <c r="E841" s="87">
        <v>238800</v>
      </c>
      <c r="F841" s="106"/>
      <c r="Y841" s="98" t="str">
        <f t="shared" si="69"/>
        <v>N/A</v>
      </c>
      <c r="Z841" s="98" t="str">
        <f t="shared" si="70"/>
        <v>N/A</v>
      </c>
      <c r="BK841" s="130" t="str">
        <f t="shared" si="71"/>
        <v>N/A</v>
      </c>
      <c r="BT841" s="133" t="str">
        <f t="shared" si="72"/>
        <v>N/A</v>
      </c>
    </row>
    <row r="842" spans="2:72" x14ac:dyDescent="0.25">
      <c r="B842" s="24">
        <v>42835</v>
      </c>
      <c r="C842" s="79">
        <v>160000</v>
      </c>
      <c r="D842" s="80">
        <v>3</v>
      </c>
      <c r="E842" s="87"/>
      <c r="F842" s="106">
        <v>25332</v>
      </c>
      <c r="G842" s="115" t="s">
        <v>87</v>
      </c>
      <c r="P842" s="20" t="s">
        <v>63</v>
      </c>
      <c r="Q842" s="4" t="s">
        <v>82</v>
      </c>
      <c r="T842" s="4">
        <v>0.5</v>
      </c>
      <c r="X842" s="4">
        <v>1.9</v>
      </c>
      <c r="Y842" s="98" t="str">
        <f t="shared" si="69"/>
        <v>N/A</v>
      </c>
      <c r="Z842" s="98" t="str">
        <f t="shared" si="70"/>
        <v>N/A</v>
      </c>
      <c r="AH842" s="20">
        <v>1.73</v>
      </c>
      <c r="AI842" s="4">
        <v>-1.55</v>
      </c>
      <c r="AJ842" s="4">
        <v>0.09</v>
      </c>
      <c r="AK842" s="4" t="s">
        <v>63</v>
      </c>
      <c r="AL842" s="4" t="s">
        <v>63</v>
      </c>
      <c r="AM842" s="4">
        <v>1.94</v>
      </c>
      <c r="AN842" s="4">
        <v>100</v>
      </c>
      <c r="AU842" s="20">
        <v>1.72</v>
      </c>
      <c r="AV842" s="4">
        <v>-12.13</v>
      </c>
      <c r="AW842" s="4">
        <v>0.11</v>
      </c>
      <c r="AX842" s="4" t="s">
        <v>63</v>
      </c>
      <c r="AY842" s="4" t="s">
        <v>63</v>
      </c>
      <c r="AZ842" s="4">
        <v>3.59</v>
      </c>
      <c r="BA842" s="28">
        <v>100</v>
      </c>
      <c r="BK842" s="130" t="str">
        <f t="shared" si="71"/>
        <v>N/A</v>
      </c>
      <c r="BT842" s="133" t="str">
        <f t="shared" si="72"/>
        <v>N/A</v>
      </c>
    </row>
    <row r="843" spans="2:72" x14ac:dyDescent="0.25">
      <c r="B843" s="24">
        <v>42836</v>
      </c>
      <c r="C843" s="79">
        <v>160000</v>
      </c>
      <c r="D843" s="80">
        <v>3</v>
      </c>
      <c r="E843" s="87">
        <v>196300</v>
      </c>
      <c r="F843" s="106">
        <v>128816</v>
      </c>
      <c r="G843" s="115" t="s">
        <v>87</v>
      </c>
      <c r="P843" s="20" t="s">
        <v>63</v>
      </c>
      <c r="Q843" s="4" t="s">
        <v>82</v>
      </c>
      <c r="T843" s="4">
        <v>0.7</v>
      </c>
      <c r="X843" s="4">
        <v>2</v>
      </c>
      <c r="Y843" s="98" t="str">
        <f t="shared" si="69"/>
        <v>N/A</v>
      </c>
      <c r="Z843" s="98" t="str">
        <f t="shared" si="70"/>
        <v>N/A</v>
      </c>
      <c r="BK843" s="130" t="str">
        <f t="shared" si="71"/>
        <v>N/A</v>
      </c>
      <c r="BT843" s="133" t="str">
        <f t="shared" si="72"/>
        <v>N/A</v>
      </c>
    </row>
    <row r="844" spans="2:72" x14ac:dyDescent="0.25">
      <c r="B844" s="24">
        <v>42837</v>
      </c>
      <c r="C844" s="79">
        <v>160000</v>
      </c>
      <c r="D844" s="80">
        <v>3</v>
      </c>
      <c r="E844" s="87">
        <v>117200</v>
      </c>
      <c r="F844" s="106">
        <v>118478</v>
      </c>
      <c r="P844" s="20" t="s">
        <v>82</v>
      </c>
      <c r="Q844" s="4" t="s">
        <v>82</v>
      </c>
      <c r="T844" s="4">
        <v>0.2</v>
      </c>
      <c r="X844" s="4">
        <v>1.6</v>
      </c>
      <c r="Y844" s="98" t="str">
        <f t="shared" si="69"/>
        <v>N/A</v>
      </c>
      <c r="Z844" s="98" t="str">
        <f t="shared" si="70"/>
        <v>N/A</v>
      </c>
      <c r="AH844" s="20">
        <v>0</v>
      </c>
      <c r="AI844" s="4">
        <v>0.2</v>
      </c>
      <c r="AJ844" s="4">
        <v>0.08</v>
      </c>
      <c r="AK844" s="4" t="s">
        <v>82</v>
      </c>
      <c r="AL844" s="4" t="s">
        <v>82</v>
      </c>
      <c r="AM844" s="4">
        <v>1.92</v>
      </c>
      <c r="AN844" s="4">
        <v>0</v>
      </c>
      <c r="AU844" s="20">
        <v>0</v>
      </c>
      <c r="AV844" s="4">
        <v>4.66</v>
      </c>
      <c r="AW844" s="4">
        <v>7.0000000000000007E-2</v>
      </c>
      <c r="AX844" s="4" t="s">
        <v>82</v>
      </c>
      <c r="AY844" s="4" t="s">
        <v>82</v>
      </c>
      <c r="AZ844" s="4">
        <v>2.1800000000000002</v>
      </c>
      <c r="BA844" s="28">
        <v>0</v>
      </c>
      <c r="BK844" s="130" t="str">
        <f t="shared" si="71"/>
        <v>N/A</v>
      </c>
      <c r="BT844" s="133" t="str">
        <f t="shared" si="72"/>
        <v>N/A</v>
      </c>
    </row>
    <row r="845" spans="2:72" x14ac:dyDescent="0.25">
      <c r="B845" s="24">
        <v>42838</v>
      </c>
      <c r="C845" s="79">
        <v>160000</v>
      </c>
      <c r="D845" s="80">
        <v>3</v>
      </c>
      <c r="E845" s="87">
        <v>95700</v>
      </c>
      <c r="F845" s="106"/>
      <c r="G845" s="115" t="s">
        <v>87</v>
      </c>
      <c r="P845" s="20" t="s">
        <v>63</v>
      </c>
      <c r="Q845" s="4" t="s">
        <v>82</v>
      </c>
      <c r="T845" s="4">
        <v>0.3</v>
      </c>
      <c r="X845" s="4">
        <v>5</v>
      </c>
      <c r="Y845" s="98" t="str">
        <f t="shared" ref="Y845:Y908" si="73">IFERROR(IF((J845*E845)/(AS845*392000)=0,"N/A",(J845*E845)/(AS845*392000)),"N/A")</f>
        <v>N/A</v>
      </c>
      <c r="Z845" s="98" t="str">
        <f t="shared" ref="Z845:Z908" si="74">IFERROR(IF((BI845*E845)/(AS845*392000)=0,"N/A",(BI845*E845)/(AS845*392000)),"N/A")</f>
        <v>N/A</v>
      </c>
      <c r="AH845" s="20">
        <v>2.0099999999999998</v>
      </c>
      <c r="AI845" s="4">
        <v>-1.32</v>
      </c>
      <c r="AJ845" s="4">
        <v>7.0000000000000007E-2</v>
      </c>
      <c r="AK845" s="4" t="s">
        <v>63</v>
      </c>
      <c r="AL845" s="4" t="s">
        <v>63</v>
      </c>
      <c r="AM845" s="4">
        <v>1.96</v>
      </c>
      <c r="AN845" s="4">
        <v>100</v>
      </c>
      <c r="AU845" s="20">
        <v>2.63</v>
      </c>
      <c r="AV845" s="4">
        <v>3.65</v>
      </c>
      <c r="AW845" s="4">
        <v>0.08</v>
      </c>
      <c r="AX845" s="4" t="s">
        <v>82</v>
      </c>
      <c r="AY845" s="4" t="s">
        <v>82</v>
      </c>
      <c r="AZ845" s="4">
        <v>2.94</v>
      </c>
      <c r="BA845" s="28">
        <v>0</v>
      </c>
      <c r="BK845" s="130" t="str">
        <f t="shared" ref="BK845:BK908" si="75">IFERROR(IF(BI845/BJ845=0,"N/A",BI845/BJ845),"N/A")</f>
        <v>N/A</v>
      </c>
      <c r="BT845" s="133" t="str">
        <f t="shared" ref="BT845:BT908" si="76">IFERROR(IF(BR845/BS845=0,"N/A",BR845/BS845),"N/A")</f>
        <v>N/A</v>
      </c>
    </row>
    <row r="846" spans="2:72" x14ac:dyDescent="0.25">
      <c r="B846" s="24">
        <v>42839</v>
      </c>
      <c r="C846" s="79">
        <v>160000</v>
      </c>
      <c r="D846" s="80">
        <v>3</v>
      </c>
      <c r="E846" s="87">
        <v>124200</v>
      </c>
      <c r="F846" s="106">
        <v>25695</v>
      </c>
      <c r="P846" s="20" t="s">
        <v>63</v>
      </c>
      <c r="Q846" s="4" t="s">
        <v>82</v>
      </c>
      <c r="T846" s="4">
        <v>0.2</v>
      </c>
      <c r="X846" s="4">
        <v>8.3000000000000007</v>
      </c>
      <c r="Y846" s="98" t="str">
        <f t="shared" si="73"/>
        <v>N/A</v>
      </c>
      <c r="Z846" s="98" t="str">
        <f t="shared" si="74"/>
        <v>N/A</v>
      </c>
      <c r="AH846" s="20">
        <v>2.15</v>
      </c>
      <c r="AI846" s="4">
        <v>-0.51</v>
      </c>
      <c r="AJ846" s="4">
        <v>0.1</v>
      </c>
      <c r="AK846" s="4" t="s">
        <v>63</v>
      </c>
      <c r="AL846" s="4" t="s">
        <v>63</v>
      </c>
      <c r="AM846" s="4">
        <v>1.95</v>
      </c>
      <c r="AN846" s="4">
        <v>100</v>
      </c>
      <c r="AP846" s="4">
        <v>7.21</v>
      </c>
      <c r="AU846" s="20">
        <v>0.01</v>
      </c>
      <c r="AV846" s="4">
        <v>2.15</v>
      </c>
      <c r="AW846" s="4">
        <v>7.0000000000000007E-2</v>
      </c>
      <c r="AX846" s="4" t="s">
        <v>82</v>
      </c>
      <c r="AY846" s="4" t="s">
        <v>82</v>
      </c>
      <c r="AZ846" s="4">
        <v>0.01</v>
      </c>
      <c r="BA846" s="28">
        <v>0</v>
      </c>
      <c r="BK846" s="130" t="str">
        <f t="shared" si="75"/>
        <v>N/A</v>
      </c>
      <c r="BT846" s="133" t="str">
        <f t="shared" si="76"/>
        <v>N/A</v>
      </c>
    </row>
    <row r="847" spans="2:72" x14ac:dyDescent="0.25">
      <c r="B847" s="24">
        <v>42840</v>
      </c>
      <c r="C847" s="79">
        <v>160000</v>
      </c>
      <c r="D847" s="80">
        <v>3</v>
      </c>
      <c r="E847" s="87">
        <v>106000</v>
      </c>
      <c r="F847" s="106">
        <v>33930</v>
      </c>
      <c r="G847" s="115" t="s">
        <v>87</v>
      </c>
      <c r="P847" s="20" t="s">
        <v>63</v>
      </c>
      <c r="Q847" s="4" t="s">
        <v>82</v>
      </c>
      <c r="T847" s="4">
        <v>0.2</v>
      </c>
      <c r="X847" s="4">
        <v>8</v>
      </c>
      <c r="Y847" s="98" t="str">
        <f t="shared" si="73"/>
        <v>N/A</v>
      </c>
      <c r="Z847" s="98" t="str">
        <f t="shared" si="74"/>
        <v>N/A</v>
      </c>
      <c r="AH847" s="20">
        <v>0</v>
      </c>
      <c r="AI847" s="4">
        <v>1.83</v>
      </c>
      <c r="AJ847" s="4">
        <v>0.08</v>
      </c>
      <c r="AK847" s="4" t="s">
        <v>82</v>
      </c>
      <c r="AL847" s="4" t="s">
        <v>82</v>
      </c>
      <c r="AM847" s="4" t="s">
        <v>106</v>
      </c>
      <c r="AN847" s="4">
        <v>0</v>
      </c>
      <c r="AU847" s="20">
        <v>0</v>
      </c>
      <c r="AV847" s="4">
        <v>0</v>
      </c>
      <c r="AW847" s="4">
        <v>7.0000000000000007E-2</v>
      </c>
      <c r="AX847" s="4" t="s">
        <v>82</v>
      </c>
      <c r="AY847" s="4" t="s">
        <v>82</v>
      </c>
      <c r="AZ847" s="4">
        <v>0.01</v>
      </c>
      <c r="BA847" s="28">
        <v>0</v>
      </c>
      <c r="BK847" s="130" t="str">
        <f t="shared" si="75"/>
        <v>N/A</v>
      </c>
      <c r="BT847" s="133" t="str">
        <f t="shared" si="76"/>
        <v>N/A</v>
      </c>
    </row>
    <row r="848" spans="2:72" x14ac:dyDescent="0.25">
      <c r="B848" s="24">
        <v>42841</v>
      </c>
      <c r="C848" s="79">
        <v>160000</v>
      </c>
      <c r="D848" s="80">
        <v>3</v>
      </c>
      <c r="E848" s="87">
        <v>53300</v>
      </c>
      <c r="F848" s="106">
        <v>14436</v>
      </c>
      <c r="P848" s="20" t="s">
        <v>63</v>
      </c>
      <c r="Q848" s="4" t="s">
        <v>82</v>
      </c>
      <c r="T848" s="4">
        <v>0.2</v>
      </c>
      <c r="X848" s="4">
        <v>8.8000000000000007</v>
      </c>
      <c r="Y848" s="98" t="str">
        <f t="shared" si="73"/>
        <v>N/A</v>
      </c>
      <c r="Z848" s="98" t="str">
        <f t="shared" si="74"/>
        <v>N/A</v>
      </c>
      <c r="AC848" s="4">
        <v>7.22</v>
      </c>
      <c r="AH848" s="20">
        <v>2.39</v>
      </c>
      <c r="AI848" s="4">
        <v>-1.97</v>
      </c>
      <c r="AJ848" s="4">
        <v>0.08</v>
      </c>
      <c r="AK848" s="4" t="s">
        <v>63</v>
      </c>
      <c r="AL848" s="4" t="s">
        <v>63</v>
      </c>
      <c r="AM848" s="4">
        <v>1.66</v>
      </c>
      <c r="AN848" s="4">
        <v>100</v>
      </c>
      <c r="AP848" s="4">
        <v>7.18</v>
      </c>
      <c r="AU848" s="20">
        <v>0</v>
      </c>
      <c r="AV848" s="4">
        <v>1.67</v>
      </c>
      <c r="AW848" s="4">
        <v>0.09</v>
      </c>
      <c r="AX848" s="4" t="s">
        <v>82</v>
      </c>
      <c r="AY848" s="4" t="s">
        <v>82</v>
      </c>
      <c r="AZ848" s="4">
        <v>3.66</v>
      </c>
      <c r="BA848" s="28">
        <v>100</v>
      </c>
      <c r="BK848" s="130" t="str">
        <f t="shared" si="75"/>
        <v>N/A</v>
      </c>
      <c r="BT848" s="133" t="str">
        <f t="shared" si="76"/>
        <v>N/A</v>
      </c>
    </row>
    <row r="849" spans="2:72" x14ac:dyDescent="0.25">
      <c r="B849" s="24">
        <v>42842</v>
      </c>
      <c r="C849" s="79">
        <v>160000</v>
      </c>
      <c r="D849" s="80">
        <v>3</v>
      </c>
      <c r="E849" s="87"/>
      <c r="F849" s="106">
        <v>16073</v>
      </c>
      <c r="G849" s="115" t="s">
        <v>87</v>
      </c>
      <c r="P849" s="20" t="s">
        <v>63</v>
      </c>
      <c r="Q849" s="4" t="s">
        <v>82</v>
      </c>
      <c r="T849" s="4">
        <v>1.9</v>
      </c>
      <c r="X849" s="4">
        <v>9.8000000000000007</v>
      </c>
      <c r="Y849" s="98" t="str">
        <f t="shared" si="73"/>
        <v>N/A</v>
      </c>
      <c r="Z849" s="98" t="str">
        <f t="shared" si="74"/>
        <v>N/A</v>
      </c>
      <c r="AH849" s="20">
        <v>0</v>
      </c>
      <c r="AI849" s="4">
        <v>0.24</v>
      </c>
      <c r="AJ849" s="4">
        <v>0.09</v>
      </c>
      <c r="AK849" s="4" t="s">
        <v>82</v>
      </c>
      <c r="AL849" s="4" t="s">
        <v>82</v>
      </c>
      <c r="AM849" s="4">
        <v>1.56</v>
      </c>
      <c r="AN849" s="4">
        <v>0</v>
      </c>
      <c r="AU849" s="20">
        <v>0.01</v>
      </c>
      <c r="AV849" s="4">
        <v>4.95</v>
      </c>
      <c r="AW849" s="4">
        <v>7.0000000000000007E-2</v>
      </c>
      <c r="AX849" s="4" t="s">
        <v>82</v>
      </c>
      <c r="AY849" s="4" t="s">
        <v>82</v>
      </c>
      <c r="AZ849" s="4">
        <v>2.9</v>
      </c>
      <c r="BA849" s="28">
        <v>0</v>
      </c>
      <c r="BK849" s="130" t="str">
        <f t="shared" si="75"/>
        <v>N/A</v>
      </c>
      <c r="BT849" s="133" t="str">
        <f t="shared" si="76"/>
        <v>N/A</v>
      </c>
    </row>
    <row r="850" spans="2:72" x14ac:dyDescent="0.25">
      <c r="B850" s="24">
        <v>42843</v>
      </c>
      <c r="C850" s="79">
        <v>160000</v>
      </c>
      <c r="D850" s="80">
        <v>3</v>
      </c>
      <c r="E850" s="87">
        <v>159200</v>
      </c>
      <c r="F850" s="106">
        <v>76710</v>
      </c>
      <c r="P850" s="20" t="s">
        <v>63</v>
      </c>
      <c r="Q850" s="4" t="s">
        <v>82</v>
      </c>
      <c r="T850" s="4">
        <v>0.2</v>
      </c>
      <c r="X850" s="4">
        <v>9.3000000000000007</v>
      </c>
      <c r="Y850" s="98" t="str">
        <f t="shared" si="73"/>
        <v>N/A</v>
      </c>
      <c r="Z850" s="98" t="str">
        <f t="shared" si="74"/>
        <v>N/A</v>
      </c>
      <c r="AH850" s="20">
        <v>0</v>
      </c>
      <c r="AI850" s="4">
        <v>0.28000000000000003</v>
      </c>
      <c r="AJ850" s="4">
        <v>0.14000000000000001</v>
      </c>
      <c r="AK850" s="4" t="s">
        <v>63</v>
      </c>
      <c r="AL850" s="4" t="s">
        <v>63</v>
      </c>
      <c r="AM850" s="4">
        <v>1.64</v>
      </c>
      <c r="AN850" s="4">
        <v>100</v>
      </c>
      <c r="AU850" s="20">
        <v>3.4</v>
      </c>
      <c r="AV850" s="4">
        <v>-14.51</v>
      </c>
      <c r="AW850" s="4">
        <v>2.36</v>
      </c>
      <c r="AX850" s="4" t="s">
        <v>63</v>
      </c>
      <c r="AY850" s="4" t="s">
        <v>63</v>
      </c>
      <c r="AZ850" s="4">
        <v>3.64</v>
      </c>
      <c r="BA850" s="28">
        <v>100</v>
      </c>
      <c r="BK850" s="130" t="str">
        <f t="shared" si="75"/>
        <v>N/A</v>
      </c>
      <c r="BT850" s="133" t="str">
        <f t="shared" si="76"/>
        <v>N/A</v>
      </c>
    </row>
    <row r="851" spans="2:72" x14ac:dyDescent="0.25">
      <c r="B851" s="24">
        <v>42844</v>
      </c>
      <c r="C851" s="79">
        <v>160000</v>
      </c>
      <c r="D851" s="80">
        <v>3</v>
      </c>
      <c r="E851" s="87">
        <v>174800</v>
      </c>
      <c r="F851" s="106">
        <v>6832</v>
      </c>
      <c r="G851" s="115" t="s">
        <v>87</v>
      </c>
      <c r="P851" s="20" t="s">
        <v>63</v>
      </c>
      <c r="Q851" s="4" t="s">
        <v>82</v>
      </c>
      <c r="T851" s="4">
        <v>0.3</v>
      </c>
      <c r="X851" s="4">
        <v>10</v>
      </c>
      <c r="Y851" s="98" t="str">
        <f t="shared" si="73"/>
        <v>N/A</v>
      </c>
      <c r="Z851" s="98" t="str">
        <f t="shared" si="74"/>
        <v>N/A</v>
      </c>
      <c r="AC851" s="4">
        <v>7.21</v>
      </c>
      <c r="AF851" s="4">
        <v>8763.6</v>
      </c>
      <c r="AH851" s="20">
        <v>0</v>
      </c>
      <c r="AI851" s="4">
        <v>0.54</v>
      </c>
      <c r="AJ851" s="4">
        <v>0.11</v>
      </c>
      <c r="AK851" s="4" t="s">
        <v>82</v>
      </c>
      <c r="AL851" s="4" t="s">
        <v>82</v>
      </c>
      <c r="AM851" s="4">
        <v>1.44</v>
      </c>
      <c r="AN851" s="4">
        <v>100</v>
      </c>
      <c r="AP851" s="4">
        <v>7.21</v>
      </c>
      <c r="AS851" s="4">
        <v>8736.6</v>
      </c>
      <c r="AU851" s="20">
        <v>0</v>
      </c>
      <c r="AV851" s="4">
        <v>4.63</v>
      </c>
      <c r="AW851" s="4">
        <v>0.06</v>
      </c>
      <c r="AX851" s="4" t="s">
        <v>82</v>
      </c>
      <c r="AY851" s="4" t="s">
        <v>82</v>
      </c>
      <c r="AZ851" s="4">
        <v>3.16</v>
      </c>
      <c r="BA851" s="28">
        <v>100</v>
      </c>
      <c r="BK851" s="130" t="str">
        <f t="shared" si="75"/>
        <v>N/A</v>
      </c>
      <c r="BT851" s="133" t="str">
        <f t="shared" si="76"/>
        <v>N/A</v>
      </c>
    </row>
    <row r="852" spans="2:72" x14ac:dyDescent="0.25">
      <c r="B852" s="24">
        <v>42845</v>
      </c>
      <c r="C852" s="79">
        <v>160000</v>
      </c>
      <c r="D852" s="80">
        <v>3</v>
      </c>
      <c r="E852" s="87">
        <v>145900</v>
      </c>
      <c r="F852" s="106">
        <v>6832</v>
      </c>
      <c r="P852" s="20" t="s">
        <v>63</v>
      </c>
      <c r="Q852" s="4" t="s">
        <v>82</v>
      </c>
      <c r="T852" s="4">
        <v>0.2</v>
      </c>
      <c r="X852" s="4">
        <v>8.9</v>
      </c>
      <c r="Y852" s="98" t="str">
        <f t="shared" si="73"/>
        <v>N/A</v>
      </c>
      <c r="Z852" s="98" t="str">
        <f t="shared" si="74"/>
        <v>N/A</v>
      </c>
      <c r="AC852" s="4">
        <v>7.12</v>
      </c>
      <c r="AF852" s="4">
        <v>8644.5</v>
      </c>
      <c r="AH852" s="20">
        <v>1.3</v>
      </c>
      <c r="AI852" s="4">
        <v>-0.88</v>
      </c>
      <c r="AJ852" s="4">
        <v>0.08</v>
      </c>
      <c r="AK852" s="4" t="s">
        <v>63</v>
      </c>
      <c r="AL852" s="4" t="s">
        <v>63</v>
      </c>
      <c r="AM852" s="4">
        <v>1.1100000000000001</v>
      </c>
      <c r="AN852" s="4">
        <v>100</v>
      </c>
      <c r="AP852" s="4">
        <v>7.04</v>
      </c>
      <c r="AS852" s="4">
        <v>8704.5</v>
      </c>
      <c r="AU852" s="20">
        <v>0.97</v>
      </c>
      <c r="AV852" s="4">
        <v>-4.09</v>
      </c>
      <c r="AW852" s="4">
        <v>0.56000000000000005</v>
      </c>
      <c r="AX852" s="4" t="s">
        <v>63</v>
      </c>
      <c r="AY852" s="4" t="s">
        <v>63</v>
      </c>
      <c r="AZ852" s="4">
        <v>3.38</v>
      </c>
      <c r="BA852" s="28">
        <v>100</v>
      </c>
      <c r="BK852" s="130" t="str">
        <f t="shared" si="75"/>
        <v>N/A</v>
      </c>
      <c r="BT852" s="133" t="str">
        <f t="shared" si="76"/>
        <v>N/A</v>
      </c>
    </row>
    <row r="853" spans="2:72" x14ac:dyDescent="0.25">
      <c r="B853" s="24">
        <v>42846</v>
      </c>
      <c r="C853" s="79">
        <v>160000</v>
      </c>
      <c r="D853" s="80">
        <v>3</v>
      </c>
      <c r="E853" s="87">
        <v>162300</v>
      </c>
      <c r="F853" s="106">
        <v>90328</v>
      </c>
      <c r="P853" s="20" t="s">
        <v>63</v>
      </c>
      <c r="Q853" s="4" t="s">
        <v>82</v>
      </c>
      <c r="T853" s="4">
        <v>0.3</v>
      </c>
      <c r="X853" s="4">
        <v>8.6</v>
      </c>
      <c r="Y853" s="98" t="str">
        <f t="shared" si="73"/>
        <v>N/A</v>
      </c>
      <c r="Z853" s="98" t="str">
        <f t="shared" si="74"/>
        <v>N/A</v>
      </c>
      <c r="AH853" s="20">
        <v>0</v>
      </c>
      <c r="AI853" s="4">
        <v>0.12</v>
      </c>
      <c r="AJ853" s="4">
        <v>7.0000000000000007E-2</v>
      </c>
      <c r="AK853" s="4" t="s">
        <v>82</v>
      </c>
      <c r="AL853" s="4" t="s">
        <v>82</v>
      </c>
      <c r="AM853" s="4">
        <v>0.97</v>
      </c>
      <c r="AN853" s="4">
        <v>100</v>
      </c>
      <c r="AU853" s="20">
        <v>0</v>
      </c>
      <c r="AV853" s="4">
        <v>4.3899999999999997</v>
      </c>
      <c r="AW853" s="4">
        <v>0.06</v>
      </c>
      <c r="AX853" s="4" t="s">
        <v>82</v>
      </c>
      <c r="AY853" s="4" t="s">
        <v>82</v>
      </c>
      <c r="AZ853" s="4">
        <v>2.96</v>
      </c>
      <c r="BA853" s="28">
        <v>100</v>
      </c>
      <c r="BK853" s="130" t="str">
        <f t="shared" si="75"/>
        <v>N/A</v>
      </c>
      <c r="BT853" s="133" t="str">
        <f t="shared" si="76"/>
        <v>N/A</v>
      </c>
    </row>
    <row r="854" spans="2:72" x14ac:dyDescent="0.25">
      <c r="B854" s="24">
        <v>42847</v>
      </c>
      <c r="C854" s="79">
        <v>160000</v>
      </c>
      <c r="D854" s="80">
        <v>3</v>
      </c>
      <c r="E854" s="87">
        <v>73300</v>
      </c>
      <c r="F854" s="106"/>
      <c r="Y854" s="98" t="str">
        <f t="shared" si="73"/>
        <v>N/A</v>
      </c>
      <c r="Z854" s="98" t="str">
        <f t="shared" si="74"/>
        <v>N/A</v>
      </c>
      <c r="BK854" s="130" t="str">
        <f t="shared" si="75"/>
        <v>N/A</v>
      </c>
      <c r="BT854" s="133" t="str">
        <f t="shared" si="76"/>
        <v>N/A</v>
      </c>
    </row>
    <row r="855" spans="2:72" x14ac:dyDescent="0.25">
      <c r="B855" s="24">
        <v>42848</v>
      </c>
      <c r="C855" s="79">
        <v>160000</v>
      </c>
      <c r="D855" s="80">
        <v>3</v>
      </c>
      <c r="E855" s="87">
        <v>106200</v>
      </c>
      <c r="F855" s="106"/>
      <c r="Y855" s="98" t="str">
        <f t="shared" si="73"/>
        <v>N/A</v>
      </c>
      <c r="Z855" s="98" t="str">
        <f t="shared" si="74"/>
        <v>N/A</v>
      </c>
      <c r="BK855" s="130" t="str">
        <f t="shared" si="75"/>
        <v>N/A</v>
      </c>
      <c r="BT855" s="133" t="str">
        <f t="shared" si="76"/>
        <v>N/A</v>
      </c>
    </row>
    <row r="856" spans="2:72" x14ac:dyDescent="0.25">
      <c r="B856" s="24">
        <v>42849</v>
      </c>
      <c r="C856" s="79">
        <v>160000</v>
      </c>
      <c r="D856" s="80">
        <v>3</v>
      </c>
      <c r="E856" s="87">
        <v>258300</v>
      </c>
      <c r="F856" s="106"/>
      <c r="G856" s="115" t="s">
        <v>87</v>
      </c>
      <c r="P856" s="20" t="s">
        <v>63</v>
      </c>
      <c r="Q856" s="4" t="s">
        <v>82</v>
      </c>
      <c r="T856" s="4">
        <v>0.4</v>
      </c>
      <c r="X856" s="4">
        <v>8.1999999999999993</v>
      </c>
      <c r="Y856" s="98" t="str">
        <f t="shared" si="73"/>
        <v>N/A</v>
      </c>
      <c r="Z856" s="98" t="str">
        <f t="shared" si="74"/>
        <v>N/A</v>
      </c>
      <c r="AC856" s="4">
        <v>6.94</v>
      </c>
      <c r="AF856" s="4">
        <v>10476.4</v>
      </c>
      <c r="AH856" s="20">
        <v>1.31</v>
      </c>
      <c r="AI856" s="4">
        <v>-1.08</v>
      </c>
      <c r="AJ856" s="4">
        <v>0.08</v>
      </c>
      <c r="AK856" s="4" t="s">
        <v>63</v>
      </c>
      <c r="AL856" s="4" t="s">
        <v>63</v>
      </c>
      <c r="AM856" s="4">
        <v>1.82</v>
      </c>
      <c r="AN856" s="4">
        <v>100</v>
      </c>
      <c r="AP856" s="4">
        <v>6.98</v>
      </c>
      <c r="AS856" s="4">
        <v>11180.4</v>
      </c>
      <c r="AU856" s="20">
        <v>0</v>
      </c>
      <c r="AV856" s="4">
        <v>1.45</v>
      </c>
      <c r="AW856" s="4">
        <v>0.12</v>
      </c>
      <c r="AX856" s="4" t="s">
        <v>82</v>
      </c>
      <c r="AY856" s="4" t="s">
        <v>82</v>
      </c>
      <c r="AZ856" s="4">
        <v>2.97</v>
      </c>
      <c r="BA856" s="28">
        <v>100</v>
      </c>
      <c r="BK856" s="130" t="str">
        <f t="shared" si="75"/>
        <v>N/A</v>
      </c>
      <c r="BT856" s="133" t="str">
        <f t="shared" si="76"/>
        <v>N/A</v>
      </c>
    </row>
    <row r="857" spans="2:72" x14ac:dyDescent="0.25">
      <c r="B857" s="24">
        <v>42850</v>
      </c>
      <c r="C857" s="79">
        <v>160000</v>
      </c>
      <c r="D857" s="80">
        <v>3</v>
      </c>
      <c r="E857" s="87">
        <v>216700</v>
      </c>
      <c r="F857" s="106">
        <v>136033</v>
      </c>
      <c r="G857" s="115" t="s">
        <v>87</v>
      </c>
      <c r="P857" s="20" t="s">
        <v>63</v>
      </c>
      <c r="Q857" s="4" t="s">
        <v>82</v>
      </c>
      <c r="T857" s="4">
        <v>0.5</v>
      </c>
      <c r="X857" s="4">
        <v>8.4</v>
      </c>
      <c r="Y857" s="98" t="str">
        <f t="shared" si="73"/>
        <v>N/A</v>
      </c>
      <c r="Z857" s="98" t="str">
        <f t="shared" si="74"/>
        <v>N/A</v>
      </c>
      <c r="AH857" s="20">
        <v>2.44</v>
      </c>
      <c r="AI857" s="4">
        <v>-2.5299999999999998</v>
      </c>
      <c r="AJ857" s="4">
        <v>7.0000000000000007E-2</v>
      </c>
      <c r="AK857" s="4" t="s">
        <v>63</v>
      </c>
      <c r="AL857" s="4" t="s">
        <v>63</v>
      </c>
      <c r="AM857" s="4">
        <v>1.93</v>
      </c>
      <c r="AN857" s="4">
        <v>100</v>
      </c>
      <c r="AU857" s="20">
        <v>0</v>
      </c>
      <c r="AV857" s="4">
        <v>-5.0999999999999996</v>
      </c>
      <c r="AW857" s="4">
        <v>0.06</v>
      </c>
      <c r="AX857" s="4" t="s">
        <v>82</v>
      </c>
      <c r="AY857" s="4" t="s">
        <v>82</v>
      </c>
      <c r="AZ857" s="4">
        <v>0</v>
      </c>
      <c r="BA857" s="28">
        <v>0</v>
      </c>
      <c r="BK857" s="130" t="str">
        <f t="shared" si="75"/>
        <v>N/A</v>
      </c>
      <c r="BT857" s="133" t="str">
        <f t="shared" si="76"/>
        <v>N/A</v>
      </c>
    </row>
    <row r="858" spans="2:72" x14ac:dyDescent="0.25">
      <c r="B858" s="24">
        <v>42851</v>
      </c>
      <c r="C858" s="79">
        <v>160000</v>
      </c>
      <c r="D858" s="80">
        <v>3</v>
      </c>
      <c r="E858" s="87">
        <v>161100</v>
      </c>
      <c r="F858" s="106">
        <v>121364</v>
      </c>
      <c r="P858" s="20" t="s">
        <v>63</v>
      </c>
      <c r="Q858" s="4" t="s">
        <v>82</v>
      </c>
      <c r="T858" s="4">
        <v>0.2</v>
      </c>
      <c r="X858" s="4">
        <v>7.4</v>
      </c>
      <c r="Y858" s="98" t="str">
        <f t="shared" si="73"/>
        <v>N/A</v>
      </c>
      <c r="Z858" s="98" t="str">
        <f t="shared" si="74"/>
        <v>N/A</v>
      </c>
      <c r="AC858" s="4">
        <v>7.14</v>
      </c>
      <c r="AF858" s="4">
        <v>11492.1</v>
      </c>
      <c r="AH858" s="20">
        <v>0</v>
      </c>
      <c r="AI858" s="4">
        <v>-0.2</v>
      </c>
      <c r="AJ858" s="4">
        <v>7.0000000000000007E-2</v>
      </c>
      <c r="AK858" s="4" t="s">
        <v>82</v>
      </c>
      <c r="AL858" s="4" t="s">
        <v>82</v>
      </c>
      <c r="AM858" s="4">
        <v>1.7</v>
      </c>
      <c r="AN858" s="4">
        <v>100</v>
      </c>
      <c r="AP858" s="4">
        <v>7.11</v>
      </c>
      <c r="AS858" s="4">
        <v>10143.200000000001</v>
      </c>
      <c r="AU858" s="20">
        <v>0</v>
      </c>
      <c r="AV858" s="4">
        <v>4.43</v>
      </c>
      <c r="AW858" s="4">
        <v>0.11</v>
      </c>
      <c r="AX858" s="4" t="s">
        <v>82</v>
      </c>
      <c r="AY858" s="4" t="s">
        <v>82</v>
      </c>
      <c r="AZ858" s="4">
        <v>2.37</v>
      </c>
      <c r="BA858" s="28">
        <v>100</v>
      </c>
      <c r="BK858" s="130" t="str">
        <f t="shared" si="75"/>
        <v>N/A</v>
      </c>
      <c r="BT858" s="133" t="str">
        <f t="shared" si="76"/>
        <v>N/A</v>
      </c>
    </row>
    <row r="859" spans="2:72" x14ac:dyDescent="0.25">
      <c r="B859" s="24">
        <v>42852</v>
      </c>
      <c r="C859" s="79">
        <v>160000</v>
      </c>
      <c r="D859" s="80">
        <v>3</v>
      </c>
      <c r="E859" s="87">
        <v>124900</v>
      </c>
      <c r="F859" s="106">
        <v>29895</v>
      </c>
      <c r="P859" s="20" t="s">
        <v>63</v>
      </c>
      <c r="Q859" s="4" t="s">
        <v>82</v>
      </c>
      <c r="T859" s="4">
        <v>1.6</v>
      </c>
      <c r="X859" s="4">
        <v>9.8000000000000007</v>
      </c>
      <c r="Y859" s="98" t="str">
        <f t="shared" si="73"/>
        <v>N/A</v>
      </c>
      <c r="Z859" s="98" t="str">
        <f t="shared" si="74"/>
        <v>N/A</v>
      </c>
      <c r="AF859" s="4">
        <v>10121.6</v>
      </c>
      <c r="AH859" s="20">
        <v>0</v>
      </c>
      <c r="AI859" s="4">
        <v>0.08</v>
      </c>
      <c r="AJ859" s="4">
        <v>0.08</v>
      </c>
      <c r="AK859" s="4" t="s">
        <v>82</v>
      </c>
      <c r="AL859" s="4" t="s">
        <v>82</v>
      </c>
      <c r="AM859" s="4">
        <v>1.22</v>
      </c>
      <c r="AN859" s="4">
        <v>100</v>
      </c>
      <c r="AS859" s="4">
        <v>11127.6</v>
      </c>
      <c r="AU859" s="20">
        <v>0</v>
      </c>
      <c r="AV859" s="4">
        <v>4.33</v>
      </c>
      <c r="AW859" s="4">
        <v>0.15</v>
      </c>
      <c r="AX859" s="4" t="s">
        <v>82</v>
      </c>
      <c r="AY859" s="4" t="s">
        <v>82</v>
      </c>
      <c r="AZ859" s="4">
        <v>2.36</v>
      </c>
      <c r="BA859" s="28">
        <v>100</v>
      </c>
      <c r="BK859" s="130" t="str">
        <f t="shared" si="75"/>
        <v>N/A</v>
      </c>
      <c r="BT859" s="133" t="str">
        <f t="shared" si="76"/>
        <v>N/A</v>
      </c>
    </row>
    <row r="860" spans="2:72" x14ac:dyDescent="0.25">
      <c r="B860" s="24">
        <v>42853</v>
      </c>
      <c r="C860" s="79">
        <v>160000</v>
      </c>
      <c r="D860" s="80">
        <v>3</v>
      </c>
      <c r="E860" s="87">
        <v>144600</v>
      </c>
      <c r="F860" s="106">
        <v>59464</v>
      </c>
      <c r="G860" s="115" t="s">
        <v>87</v>
      </c>
      <c r="P860" s="20" t="s">
        <v>63</v>
      </c>
      <c r="Q860" s="4" t="s">
        <v>82</v>
      </c>
      <c r="T860" s="4">
        <v>0.4</v>
      </c>
      <c r="X860" s="4">
        <v>8.1999999999999993</v>
      </c>
      <c r="Y860" s="98" t="str">
        <f t="shared" si="73"/>
        <v>N/A</v>
      </c>
      <c r="Z860" s="98" t="str">
        <f t="shared" si="74"/>
        <v>N/A</v>
      </c>
      <c r="AC860" s="4">
        <v>7.12</v>
      </c>
      <c r="AH860" s="20">
        <v>0</v>
      </c>
      <c r="AI860" s="4">
        <v>0.11</v>
      </c>
      <c r="AJ860" s="4">
        <v>7.0000000000000007E-2</v>
      </c>
      <c r="AK860" s="4" t="s">
        <v>82</v>
      </c>
      <c r="AL860" s="4" t="s">
        <v>82</v>
      </c>
      <c r="AM860" s="4">
        <v>1.89</v>
      </c>
      <c r="AN860" s="4">
        <v>100</v>
      </c>
      <c r="AP860" s="4">
        <v>7.18</v>
      </c>
      <c r="AU860" s="20">
        <v>0</v>
      </c>
      <c r="AV860" s="4">
        <v>3.51</v>
      </c>
      <c r="AW860" s="4">
        <v>0.05</v>
      </c>
      <c r="AX860" s="4" t="s">
        <v>82</v>
      </c>
      <c r="AY860" s="4" t="s">
        <v>82</v>
      </c>
      <c r="AZ860" s="4">
        <v>2.15</v>
      </c>
      <c r="BA860" s="28">
        <v>100</v>
      </c>
      <c r="BK860" s="130" t="str">
        <f t="shared" si="75"/>
        <v>N/A</v>
      </c>
      <c r="BT860" s="133" t="str">
        <f t="shared" si="76"/>
        <v>N/A</v>
      </c>
    </row>
    <row r="861" spans="2:72" x14ac:dyDescent="0.25">
      <c r="B861" s="24">
        <v>42854</v>
      </c>
      <c r="C861" s="79">
        <v>160000</v>
      </c>
      <c r="D861" s="80">
        <v>3</v>
      </c>
      <c r="E861" s="87">
        <v>87800</v>
      </c>
      <c r="F861" s="106">
        <v>59778</v>
      </c>
      <c r="P861" s="20" t="s">
        <v>63</v>
      </c>
      <c r="Q861" s="4" t="s">
        <v>82</v>
      </c>
      <c r="T861" s="4">
        <v>0.3</v>
      </c>
      <c r="X861" s="4">
        <v>7</v>
      </c>
      <c r="Y861" s="98" t="str">
        <f t="shared" si="73"/>
        <v>N/A</v>
      </c>
      <c r="Z861" s="98" t="str">
        <f t="shared" si="74"/>
        <v>N/A</v>
      </c>
      <c r="AH861" s="20">
        <v>1.25</v>
      </c>
      <c r="AI861" s="4">
        <v>-1.76</v>
      </c>
      <c r="AJ861" s="4">
        <v>0.08</v>
      </c>
      <c r="AK861" s="4" t="s">
        <v>63</v>
      </c>
      <c r="AL861" s="4" t="s">
        <v>63</v>
      </c>
      <c r="AM861" s="4">
        <v>1.1599999999999999</v>
      </c>
      <c r="AN861" s="4">
        <v>100</v>
      </c>
      <c r="AU861" s="20">
        <v>2.69</v>
      </c>
      <c r="AV861" s="142">
        <v>23833</v>
      </c>
      <c r="AW861" s="4">
        <v>0.06</v>
      </c>
      <c r="AX861" s="4" t="s">
        <v>82</v>
      </c>
      <c r="AY861" s="4" t="s">
        <v>82</v>
      </c>
      <c r="AZ861" s="4">
        <v>2.19</v>
      </c>
      <c r="BA861" s="28">
        <v>100</v>
      </c>
      <c r="BK861" s="130" t="str">
        <f t="shared" si="75"/>
        <v>N/A</v>
      </c>
      <c r="BT861" s="133" t="str">
        <f t="shared" si="76"/>
        <v>N/A</v>
      </c>
    </row>
    <row r="862" spans="2:72" x14ac:dyDescent="0.25">
      <c r="B862" s="24">
        <v>42855</v>
      </c>
      <c r="C862" s="79">
        <v>160000</v>
      </c>
      <c r="D862" s="80">
        <v>3</v>
      </c>
      <c r="E862" s="87">
        <v>89600</v>
      </c>
      <c r="F862" s="106">
        <v>26041</v>
      </c>
      <c r="G862" s="115" t="s">
        <v>87</v>
      </c>
      <c r="P862" s="20" t="s">
        <v>63</v>
      </c>
      <c r="Q862" s="4" t="s">
        <v>82</v>
      </c>
      <c r="T862" s="4">
        <v>0.4</v>
      </c>
      <c r="X862" s="4">
        <v>7.1</v>
      </c>
      <c r="Y862" s="98" t="str">
        <f t="shared" si="73"/>
        <v>N/A</v>
      </c>
      <c r="Z862" s="98" t="str">
        <f t="shared" si="74"/>
        <v>N/A</v>
      </c>
      <c r="AH862" s="20">
        <v>0.01</v>
      </c>
      <c r="AI862" s="4">
        <v>-0.13</v>
      </c>
      <c r="AJ862" s="4">
        <v>7.0000000000000007E-2</v>
      </c>
      <c r="AK862" s="4" t="s">
        <v>63</v>
      </c>
      <c r="AL862" s="4" t="s">
        <v>63</v>
      </c>
      <c r="AM862" s="4">
        <v>1.3</v>
      </c>
      <c r="AN862" s="4">
        <v>100</v>
      </c>
      <c r="AU862" s="20">
        <v>0</v>
      </c>
      <c r="AV862" s="4">
        <v>4.28</v>
      </c>
      <c r="AW862" s="4">
        <v>7.0000000000000007E-2</v>
      </c>
      <c r="AX862" s="4" t="s">
        <v>82</v>
      </c>
      <c r="AY862" s="4" t="s">
        <v>82</v>
      </c>
      <c r="AZ862" s="4">
        <v>3.33</v>
      </c>
      <c r="BA862" s="28">
        <v>100</v>
      </c>
      <c r="BK862" s="130" t="str">
        <f t="shared" si="75"/>
        <v>N/A</v>
      </c>
      <c r="BT862" s="133" t="str">
        <f t="shared" si="76"/>
        <v>N/A</v>
      </c>
    </row>
    <row r="863" spans="2:72" x14ac:dyDescent="0.25">
      <c r="B863" s="24">
        <v>42856</v>
      </c>
      <c r="C863" s="79">
        <v>160000</v>
      </c>
      <c r="D863" s="80">
        <v>3</v>
      </c>
      <c r="E863" s="87">
        <v>204000</v>
      </c>
      <c r="F863" s="106"/>
      <c r="P863" s="20" t="s">
        <v>63</v>
      </c>
      <c r="Q863" s="4" t="s">
        <v>82</v>
      </c>
      <c r="T863" s="4">
        <v>0.4</v>
      </c>
      <c r="X863" s="4">
        <v>4.4000000000000004</v>
      </c>
      <c r="Y863" s="98" t="str">
        <f t="shared" si="73"/>
        <v>N/A</v>
      </c>
      <c r="Z863" s="98" t="str">
        <f t="shared" si="74"/>
        <v>N/A</v>
      </c>
      <c r="AC863" s="4">
        <v>6.99</v>
      </c>
      <c r="AF863" s="4">
        <v>1104.7</v>
      </c>
      <c r="AH863" s="20">
        <v>0</v>
      </c>
      <c r="AI863" s="4">
        <v>-0.01</v>
      </c>
      <c r="AJ863" s="4">
        <v>0.1</v>
      </c>
      <c r="AK863" s="4" t="s">
        <v>82</v>
      </c>
      <c r="AL863" s="4" t="s">
        <v>82</v>
      </c>
      <c r="AM863" s="4">
        <v>1.42</v>
      </c>
      <c r="AN863" s="4">
        <v>100</v>
      </c>
      <c r="AP863" s="4">
        <v>7.03</v>
      </c>
      <c r="AS863" s="4">
        <v>1176.9000000000001</v>
      </c>
      <c r="AU863" s="20">
        <v>0</v>
      </c>
      <c r="AV863" s="4">
        <v>4.53</v>
      </c>
      <c r="AW863" s="4">
        <v>7.0000000000000007E-2</v>
      </c>
      <c r="AX863" s="4" t="s">
        <v>82</v>
      </c>
      <c r="AY863" s="4" t="s">
        <v>82</v>
      </c>
      <c r="AZ863" s="4">
        <v>2.52</v>
      </c>
      <c r="BA863" s="28">
        <v>100</v>
      </c>
      <c r="BK863" s="130" t="str">
        <f t="shared" si="75"/>
        <v>N/A</v>
      </c>
      <c r="BT863" s="133" t="str">
        <f t="shared" si="76"/>
        <v>N/A</v>
      </c>
    </row>
    <row r="864" spans="2:72" x14ac:dyDescent="0.25">
      <c r="B864" s="24">
        <v>42857</v>
      </c>
      <c r="C864" s="79">
        <v>160000</v>
      </c>
      <c r="D864" s="80">
        <v>3</v>
      </c>
      <c r="E864" s="87">
        <v>198000</v>
      </c>
      <c r="F864" s="106">
        <v>75500</v>
      </c>
      <c r="G864" s="115" t="s">
        <v>87</v>
      </c>
      <c r="P864" s="20" t="s">
        <v>63</v>
      </c>
      <c r="Q864" s="4" t="s">
        <v>82</v>
      </c>
      <c r="T864" s="4">
        <v>0.3</v>
      </c>
      <c r="X864" s="4">
        <v>1.9</v>
      </c>
      <c r="Y864" s="98" t="str">
        <f t="shared" si="73"/>
        <v>N/A</v>
      </c>
      <c r="Z864" s="98" t="str">
        <f t="shared" si="74"/>
        <v>N/A</v>
      </c>
      <c r="AH864" s="20">
        <v>1.48</v>
      </c>
      <c r="AI864" s="4">
        <v>-1.47</v>
      </c>
      <c r="AJ864" s="4">
        <v>0.08</v>
      </c>
      <c r="AK864" s="4" t="s">
        <v>63</v>
      </c>
      <c r="AL864" s="4" t="s">
        <v>63</v>
      </c>
      <c r="AM864" s="4">
        <v>2.41</v>
      </c>
      <c r="AN864" s="4">
        <v>100</v>
      </c>
      <c r="AU864" s="20">
        <v>1.68</v>
      </c>
      <c r="AV864" s="4">
        <v>-7.23</v>
      </c>
      <c r="AW864" s="4">
        <v>0.17</v>
      </c>
      <c r="AX864" s="4" t="s">
        <v>63</v>
      </c>
      <c r="AY864" s="4" t="s">
        <v>63</v>
      </c>
      <c r="AZ864" s="4">
        <v>4.08</v>
      </c>
      <c r="BA864" s="28">
        <v>100</v>
      </c>
      <c r="BK864" s="130" t="str">
        <f t="shared" si="75"/>
        <v>N/A</v>
      </c>
      <c r="BT864" s="133" t="str">
        <f t="shared" si="76"/>
        <v>N/A</v>
      </c>
    </row>
    <row r="865" spans="2:72" x14ac:dyDescent="0.25">
      <c r="B865" s="24">
        <v>42858</v>
      </c>
      <c r="C865" s="79">
        <v>160000</v>
      </c>
      <c r="D865" s="80">
        <v>3</v>
      </c>
      <c r="E865" s="87">
        <v>173900</v>
      </c>
      <c r="F865" s="106">
        <v>84055</v>
      </c>
      <c r="P865" s="20" t="s">
        <v>63</v>
      </c>
      <c r="Q865" s="4" t="s">
        <v>82</v>
      </c>
      <c r="T865" s="4">
        <v>0.4</v>
      </c>
      <c r="X865" s="4">
        <v>1.7</v>
      </c>
      <c r="Y865" s="98" t="str">
        <f t="shared" si="73"/>
        <v>N/A</v>
      </c>
      <c r="Z865" s="98" t="str">
        <f t="shared" si="74"/>
        <v>N/A</v>
      </c>
      <c r="AC865" s="4">
        <v>7.02</v>
      </c>
      <c r="AF865" s="4">
        <v>11842.5</v>
      </c>
      <c r="AH865" s="20">
        <v>1.76</v>
      </c>
      <c r="AI865" s="4">
        <v>-1.73</v>
      </c>
      <c r="AJ865" s="4">
        <v>0.08</v>
      </c>
      <c r="AK865" s="4" t="s">
        <v>63</v>
      </c>
      <c r="AL865" s="4" t="s">
        <v>63</v>
      </c>
      <c r="AM865" s="4">
        <v>1.98</v>
      </c>
      <c r="AN865" s="4">
        <v>100</v>
      </c>
      <c r="AP865" s="4">
        <v>7.1</v>
      </c>
      <c r="AS865" s="4">
        <v>10978.2</v>
      </c>
      <c r="AU865" s="20">
        <v>1.64</v>
      </c>
      <c r="AV865" s="4">
        <v>-5.92</v>
      </c>
      <c r="AW865" s="4">
        <v>1.02</v>
      </c>
      <c r="AX865" s="4" t="s">
        <v>63</v>
      </c>
      <c r="AY865" s="4" t="s">
        <v>63</v>
      </c>
      <c r="AZ865" s="4">
        <v>3.91</v>
      </c>
      <c r="BA865" s="28">
        <v>100</v>
      </c>
      <c r="BK865" s="130" t="str">
        <f t="shared" si="75"/>
        <v>N/A</v>
      </c>
      <c r="BT865" s="133" t="str">
        <f t="shared" si="76"/>
        <v>N/A</v>
      </c>
    </row>
    <row r="866" spans="2:72" x14ac:dyDescent="0.25">
      <c r="B866" s="24">
        <v>42859</v>
      </c>
      <c r="C866" s="79">
        <v>160000</v>
      </c>
      <c r="D866" s="80">
        <v>3</v>
      </c>
      <c r="E866" s="87">
        <v>132900</v>
      </c>
      <c r="F866" s="106"/>
      <c r="Y866" s="98" t="str">
        <f t="shared" si="73"/>
        <v>N/A</v>
      </c>
      <c r="Z866" s="98" t="str">
        <f t="shared" si="74"/>
        <v>N/A</v>
      </c>
      <c r="BK866" s="130" t="str">
        <f t="shared" si="75"/>
        <v>N/A</v>
      </c>
      <c r="BT866" s="133" t="str">
        <f t="shared" si="76"/>
        <v>N/A</v>
      </c>
    </row>
    <row r="867" spans="2:72" x14ac:dyDescent="0.25">
      <c r="B867" s="24">
        <v>42860</v>
      </c>
      <c r="C867" s="79">
        <v>160000</v>
      </c>
      <c r="D867" s="80">
        <v>3</v>
      </c>
      <c r="E867" s="87">
        <v>114400</v>
      </c>
      <c r="F867" s="106">
        <v>78144</v>
      </c>
      <c r="Y867" s="98" t="str">
        <f t="shared" si="73"/>
        <v>N/A</v>
      </c>
      <c r="Z867" s="98" t="str">
        <f t="shared" si="74"/>
        <v>N/A</v>
      </c>
      <c r="BK867" s="130" t="str">
        <f t="shared" si="75"/>
        <v>N/A</v>
      </c>
      <c r="BT867" s="133" t="str">
        <f t="shared" si="76"/>
        <v>N/A</v>
      </c>
    </row>
    <row r="868" spans="2:72" x14ac:dyDescent="0.25">
      <c r="B868" s="24">
        <v>42861</v>
      </c>
      <c r="C868" s="79">
        <v>160000</v>
      </c>
      <c r="D868" s="80">
        <v>3</v>
      </c>
      <c r="E868" s="87">
        <v>39700</v>
      </c>
      <c r="F868" s="106">
        <v>43924</v>
      </c>
      <c r="G868" s="115" t="s">
        <v>87</v>
      </c>
      <c r="P868" s="20" t="s">
        <v>63</v>
      </c>
      <c r="Q868" s="4" t="s">
        <v>82</v>
      </c>
      <c r="T868" s="4">
        <v>0.3</v>
      </c>
      <c r="X868" s="4">
        <v>3.9</v>
      </c>
      <c r="Y868" s="98" t="str">
        <f t="shared" si="73"/>
        <v>N/A</v>
      </c>
      <c r="Z868" s="98" t="str">
        <f t="shared" si="74"/>
        <v>N/A</v>
      </c>
      <c r="AC868" s="4">
        <v>7.21</v>
      </c>
      <c r="AF868" s="4">
        <v>1179.5999999999999</v>
      </c>
      <c r="AH868" s="20">
        <v>0</v>
      </c>
      <c r="AI868" s="4">
        <v>-0.48</v>
      </c>
      <c r="AJ868" s="4">
        <v>0.09</v>
      </c>
      <c r="AK868" s="4" t="s">
        <v>63</v>
      </c>
      <c r="AL868" s="4" t="s">
        <v>63</v>
      </c>
      <c r="AM868" s="4">
        <v>1.84</v>
      </c>
      <c r="AN868" s="4">
        <v>100</v>
      </c>
      <c r="AP868" s="4">
        <v>7.12</v>
      </c>
      <c r="AS868" s="4">
        <v>1237.9000000000001</v>
      </c>
      <c r="AU868" s="20">
        <v>1.62</v>
      </c>
      <c r="AV868" s="4">
        <v>-6.88</v>
      </c>
      <c r="AW868" s="4">
        <v>0.44</v>
      </c>
      <c r="AX868" s="4" t="s">
        <v>63</v>
      </c>
      <c r="AY868" s="4" t="s">
        <v>63</v>
      </c>
      <c r="AZ868" s="4">
        <v>3.51</v>
      </c>
      <c r="BA868" s="28">
        <v>100</v>
      </c>
      <c r="BK868" s="130" t="str">
        <f t="shared" si="75"/>
        <v>N/A</v>
      </c>
      <c r="BT868" s="133" t="str">
        <f t="shared" si="76"/>
        <v>N/A</v>
      </c>
    </row>
    <row r="869" spans="2:72" x14ac:dyDescent="0.25">
      <c r="B869" s="24">
        <v>42862</v>
      </c>
      <c r="C869" s="79">
        <v>160000</v>
      </c>
      <c r="D869" s="80">
        <v>3</v>
      </c>
      <c r="E869" s="87">
        <v>70400</v>
      </c>
      <c r="F869" s="106">
        <v>17362</v>
      </c>
      <c r="P869" s="20" t="s">
        <v>63</v>
      </c>
      <c r="Q869" s="4" t="s">
        <v>82</v>
      </c>
      <c r="T869" s="4">
        <v>0.5</v>
      </c>
      <c r="X869" s="4">
        <v>7.3</v>
      </c>
      <c r="Y869" s="98" t="str">
        <f t="shared" si="73"/>
        <v>N/A</v>
      </c>
      <c r="Z869" s="98" t="str">
        <f t="shared" si="74"/>
        <v>N/A</v>
      </c>
      <c r="AH869" s="20">
        <v>0</v>
      </c>
      <c r="AI869" s="4">
        <v>4.03</v>
      </c>
      <c r="AJ869" s="4">
        <v>0.1</v>
      </c>
      <c r="AK869" s="4" t="s">
        <v>63</v>
      </c>
      <c r="AL869" s="4" t="s">
        <v>63</v>
      </c>
      <c r="AM869" s="4">
        <v>3.34</v>
      </c>
      <c r="AN869" s="4">
        <v>100</v>
      </c>
      <c r="BK869" s="130" t="str">
        <f t="shared" si="75"/>
        <v>N/A</v>
      </c>
      <c r="BT869" s="133" t="str">
        <f t="shared" si="76"/>
        <v>N/A</v>
      </c>
    </row>
    <row r="870" spans="2:72" x14ac:dyDescent="0.25">
      <c r="B870" s="24">
        <v>42863</v>
      </c>
      <c r="C870" s="79">
        <v>160000</v>
      </c>
      <c r="D870" s="80">
        <v>3</v>
      </c>
      <c r="E870" s="87">
        <v>106900</v>
      </c>
      <c r="F870" s="106">
        <v>13520</v>
      </c>
      <c r="G870" s="115" t="s">
        <v>87</v>
      </c>
      <c r="P870" s="20" t="s">
        <v>63</v>
      </c>
      <c r="Q870" s="4" t="s">
        <v>82</v>
      </c>
      <c r="T870" s="4">
        <v>0.3</v>
      </c>
      <c r="X870" s="4">
        <v>1.9</v>
      </c>
      <c r="Y870" s="98" t="str">
        <f t="shared" si="73"/>
        <v>N/A</v>
      </c>
      <c r="Z870" s="98" t="str">
        <f t="shared" si="74"/>
        <v>N/A</v>
      </c>
      <c r="AC870" s="4">
        <v>7.11</v>
      </c>
      <c r="AF870" s="4">
        <v>15234.8</v>
      </c>
      <c r="AH870" s="20">
        <v>1.35</v>
      </c>
      <c r="AI870" s="4">
        <v>-1.55</v>
      </c>
      <c r="AJ870" s="4">
        <v>0.11</v>
      </c>
      <c r="AK870" s="4" t="s">
        <v>63</v>
      </c>
      <c r="AL870" s="4" t="s">
        <v>63</v>
      </c>
      <c r="AM870" s="4">
        <v>1.91</v>
      </c>
      <c r="AN870" s="4">
        <v>100</v>
      </c>
      <c r="AP870" s="4">
        <v>7.14</v>
      </c>
      <c r="AS870" s="4">
        <v>9393.5</v>
      </c>
      <c r="AU870" s="20">
        <v>1.51</v>
      </c>
      <c r="AV870" s="4">
        <v>-7.83</v>
      </c>
      <c r="AW870" s="4">
        <v>0.12</v>
      </c>
      <c r="AX870" s="4" t="s">
        <v>63</v>
      </c>
      <c r="AY870" s="4" t="s">
        <v>63</v>
      </c>
      <c r="AZ870" s="4">
        <v>3.66</v>
      </c>
      <c r="BA870" s="28">
        <v>100</v>
      </c>
      <c r="BK870" s="130" t="str">
        <f t="shared" si="75"/>
        <v>N/A</v>
      </c>
      <c r="BT870" s="133" t="str">
        <f t="shared" si="76"/>
        <v>N/A</v>
      </c>
    </row>
    <row r="871" spans="2:72" x14ac:dyDescent="0.25">
      <c r="B871" s="24">
        <v>42864</v>
      </c>
      <c r="C871" s="79">
        <v>160000</v>
      </c>
      <c r="D871" s="80">
        <v>3</v>
      </c>
      <c r="E871" s="87">
        <v>63800</v>
      </c>
      <c r="F871" s="106">
        <v>56325</v>
      </c>
      <c r="P871" s="20" t="s">
        <v>63</v>
      </c>
      <c r="Q871" s="4" t="s">
        <v>82</v>
      </c>
      <c r="T871" s="4">
        <v>0.5</v>
      </c>
      <c r="X871" s="4">
        <v>7.8</v>
      </c>
      <c r="Y871" s="98" t="str">
        <f t="shared" si="73"/>
        <v>N/A</v>
      </c>
      <c r="Z871" s="98" t="str">
        <f t="shared" si="74"/>
        <v>N/A</v>
      </c>
      <c r="AH871" s="20">
        <v>0</v>
      </c>
      <c r="AI871" s="4">
        <v>-0.72</v>
      </c>
      <c r="AJ871" s="4">
        <v>0.1</v>
      </c>
      <c r="AK871" s="4" t="s">
        <v>63</v>
      </c>
      <c r="AL871" s="4" t="s">
        <v>82</v>
      </c>
      <c r="AM871" s="4">
        <v>1.95</v>
      </c>
      <c r="AN871" s="4">
        <v>100</v>
      </c>
      <c r="AU871" s="20">
        <v>0</v>
      </c>
      <c r="AV871" s="4">
        <v>3.68</v>
      </c>
      <c r="AW871" s="4">
        <v>0.11</v>
      </c>
      <c r="AX871" s="4" t="s">
        <v>82</v>
      </c>
      <c r="AY871" s="4" t="s">
        <v>82</v>
      </c>
      <c r="AZ871" s="4">
        <v>3.32</v>
      </c>
      <c r="BA871" s="28">
        <v>100</v>
      </c>
      <c r="BK871" s="130" t="str">
        <f t="shared" si="75"/>
        <v>N/A</v>
      </c>
      <c r="BT871" s="133" t="str">
        <f t="shared" si="76"/>
        <v>N/A</v>
      </c>
    </row>
    <row r="872" spans="2:72" x14ac:dyDescent="0.25">
      <c r="B872" s="24">
        <v>42865</v>
      </c>
      <c r="C872" s="79">
        <v>160000</v>
      </c>
      <c r="D872" s="80">
        <v>3</v>
      </c>
      <c r="E872" s="87">
        <v>150100</v>
      </c>
      <c r="F872" s="106">
        <v>5489</v>
      </c>
      <c r="G872" s="115" t="s">
        <v>87</v>
      </c>
      <c r="P872" s="20" t="s">
        <v>63</v>
      </c>
      <c r="Q872" s="4" t="s">
        <v>82</v>
      </c>
      <c r="T872" s="4">
        <v>1.4</v>
      </c>
      <c r="X872" s="4">
        <v>8.4</v>
      </c>
      <c r="Y872" s="98" t="str">
        <f t="shared" si="73"/>
        <v>N/A</v>
      </c>
      <c r="Z872" s="98" t="str">
        <f t="shared" si="74"/>
        <v>N/A</v>
      </c>
      <c r="AC872" s="4">
        <v>7.02</v>
      </c>
      <c r="AH872" s="20">
        <v>0</v>
      </c>
      <c r="AI872" s="4">
        <v>-0.65</v>
      </c>
      <c r="AJ872" s="4">
        <v>0.12</v>
      </c>
      <c r="AK872" s="4" t="s">
        <v>82</v>
      </c>
      <c r="AL872" s="4" t="s">
        <v>82</v>
      </c>
      <c r="AM872" s="4">
        <v>1.83</v>
      </c>
      <c r="AN872" s="4">
        <v>100</v>
      </c>
      <c r="AP872" s="4">
        <v>7.13</v>
      </c>
      <c r="AU872" s="20">
        <v>0</v>
      </c>
      <c r="AV872" s="4">
        <v>4.05</v>
      </c>
      <c r="AW872" s="4">
        <v>0.17</v>
      </c>
      <c r="AX872" s="4" t="s">
        <v>82</v>
      </c>
      <c r="AY872" s="4" t="s">
        <v>82</v>
      </c>
      <c r="AZ872" s="4">
        <v>3.34</v>
      </c>
      <c r="BA872" s="28">
        <v>100</v>
      </c>
      <c r="BK872" s="130" t="str">
        <f t="shared" si="75"/>
        <v>N/A</v>
      </c>
      <c r="BT872" s="133" t="str">
        <f t="shared" si="76"/>
        <v>N/A</v>
      </c>
    </row>
    <row r="873" spans="2:72" x14ac:dyDescent="0.25">
      <c r="B873" s="24">
        <v>42866</v>
      </c>
      <c r="C873" s="79">
        <v>160000</v>
      </c>
      <c r="D873" s="80">
        <v>3</v>
      </c>
      <c r="E873" s="87">
        <v>181200</v>
      </c>
      <c r="F873" s="106"/>
      <c r="Y873" s="98" t="str">
        <f t="shared" si="73"/>
        <v>N/A</v>
      </c>
      <c r="Z873" s="98" t="str">
        <f t="shared" si="74"/>
        <v>N/A</v>
      </c>
      <c r="BK873" s="130" t="str">
        <f t="shared" si="75"/>
        <v>N/A</v>
      </c>
      <c r="BT873" s="133" t="str">
        <f t="shared" si="76"/>
        <v>N/A</v>
      </c>
    </row>
    <row r="874" spans="2:72" x14ac:dyDescent="0.25">
      <c r="B874" s="24">
        <v>42867</v>
      </c>
      <c r="C874" s="79">
        <v>160000</v>
      </c>
      <c r="D874" s="80">
        <v>3</v>
      </c>
      <c r="E874" s="87">
        <v>164000</v>
      </c>
      <c r="F874" s="106">
        <v>36862</v>
      </c>
      <c r="G874" s="115" t="s">
        <v>87</v>
      </c>
      <c r="P874" s="20" t="s">
        <v>63</v>
      </c>
      <c r="Q874" s="4" t="s">
        <v>82</v>
      </c>
      <c r="T874" s="4">
        <v>0.3</v>
      </c>
      <c r="X874" s="4">
        <v>1.7</v>
      </c>
      <c r="Y874" s="98" t="str">
        <f t="shared" si="73"/>
        <v>N/A</v>
      </c>
      <c r="Z874" s="98" t="str">
        <f t="shared" si="74"/>
        <v>N/A</v>
      </c>
      <c r="AC874" s="4">
        <v>7</v>
      </c>
      <c r="AF874" s="4">
        <v>14979.2</v>
      </c>
      <c r="AH874" s="20">
        <v>1.91</v>
      </c>
      <c r="AI874" s="4">
        <v>-2.16</v>
      </c>
      <c r="AJ874" s="4">
        <v>0.08</v>
      </c>
      <c r="AK874" s="4" t="s">
        <v>63</v>
      </c>
      <c r="AL874" s="4" t="s">
        <v>63</v>
      </c>
      <c r="AM874" s="4">
        <v>1.62</v>
      </c>
      <c r="AN874" s="4">
        <v>100</v>
      </c>
      <c r="AP874" s="4">
        <v>7.12</v>
      </c>
      <c r="AS874" s="4">
        <v>10869.4</v>
      </c>
      <c r="AU874" s="20">
        <v>1.23</v>
      </c>
      <c r="AV874" s="4">
        <v>-5.51</v>
      </c>
      <c r="AW874" s="4">
        <v>0.55000000000000004</v>
      </c>
      <c r="AX874" s="4" t="s">
        <v>63</v>
      </c>
      <c r="AY874" s="4" t="s">
        <v>63</v>
      </c>
      <c r="AZ874" s="4">
        <v>3.62</v>
      </c>
      <c r="BA874" s="28">
        <v>100</v>
      </c>
      <c r="BK874" s="130" t="str">
        <f t="shared" si="75"/>
        <v>N/A</v>
      </c>
      <c r="BT874" s="133" t="str">
        <f t="shared" si="76"/>
        <v>N/A</v>
      </c>
    </row>
    <row r="875" spans="2:72" x14ac:dyDescent="0.25">
      <c r="B875" s="24">
        <v>42868</v>
      </c>
      <c r="C875" s="79">
        <v>160000</v>
      </c>
      <c r="D875" s="80">
        <v>3</v>
      </c>
      <c r="E875" s="87">
        <v>121100</v>
      </c>
      <c r="F875" s="106"/>
      <c r="Y875" s="98" t="str">
        <f t="shared" si="73"/>
        <v>N/A</v>
      </c>
      <c r="Z875" s="98" t="str">
        <f t="shared" si="74"/>
        <v>N/A</v>
      </c>
      <c r="BK875" s="130" t="str">
        <f t="shared" si="75"/>
        <v>N/A</v>
      </c>
      <c r="BT875" s="133" t="str">
        <f t="shared" si="76"/>
        <v>N/A</v>
      </c>
    </row>
    <row r="876" spans="2:72" x14ac:dyDescent="0.25">
      <c r="B876" s="24">
        <v>42869</v>
      </c>
      <c r="C876" s="79">
        <v>160000</v>
      </c>
      <c r="D876" s="80">
        <v>3</v>
      </c>
      <c r="E876" s="87">
        <v>74800</v>
      </c>
      <c r="F876" s="106"/>
      <c r="Y876" s="98" t="str">
        <f t="shared" si="73"/>
        <v>N/A</v>
      </c>
      <c r="Z876" s="98" t="str">
        <f t="shared" si="74"/>
        <v>N/A</v>
      </c>
      <c r="BK876" s="130" t="str">
        <f t="shared" si="75"/>
        <v>N/A</v>
      </c>
      <c r="BT876" s="133" t="str">
        <f t="shared" si="76"/>
        <v>N/A</v>
      </c>
    </row>
    <row r="877" spans="2:72" x14ac:dyDescent="0.25">
      <c r="B877" s="24">
        <v>42870</v>
      </c>
      <c r="C877" s="79">
        <v>160000</v>
      </c>
      <c r="D877" s="80">
        <v>3</v>
      </c>
      <c r="E877" s="87">
        <v>265600</v>
      </c>
      <c r="F877" s="106">
        <v>123306</v>
      </c>
      <c r="G877" s="115" t="s">
        <v>87</v>
      </c>
      <c r="P877" s="20" t="s">
        <v>63</v>
      </c>
      <c r="Q877" s="4" t="s">
        <v>82</v>
      </c>
      <c r="T877" s="4">
        <v>0.4</v>
      </c>
      <c r="X877" s="4">
        <v>1.9</v>
      </c>
      <c r="Y877" s="98" t="str">
        <f t="shared" si="73"/>
        <v>N/A</v>
      </c>
      <c r="Z877" s="98" t="str">
        <f t="shared" si="74"/>
        <v>N/A</v>
      </c>
      <c r="AC877" s="4">
        <v>6.94</v>
      </c>
      <c r="AF877" s="4">
        <v>8836.9</v>
      </c>
      <c r="AH877" s="20">
        <v>1.38</v>
      </c>
      <c r="AI877" s="4">
        <v>-1.57</v>
      </c>
      <c r="AJ877" s="4">
        <v>0.09</v>
      </c>
      <c r="AK877" s="4" t="s">
        <v>63</v>
      </c>
      <c r="AL877" s="4" t="s">
        <v>63</v>
      </c>
      <c r="AM877" s="4">
        <v>1.56</v>
      </c>
      <c r="AN877" s="4">
        <v>100</v>
      </c>
      <c r="AP877" s="4">
        <v>6.89</v>
      </c>
      <c r="AS877" s="4">
        <v>8910.2999999999993</v>
      </c>
      <c r="AU877" s="20">
        <v>1.26</v>
      </c>
      <c r="AV877" s="4">
        <v>-6.26</v>
      </c>
      <c r="AW877" s="4">
        <v>0.26</v>
      </c>
      <c r="AX877" s="4" t="s">
        <v>63</v>
      </c>
      <c r="AY877" s="4" t="s">
        <v>63</v>
      </c>
      <c r="AZ877" s="4">
        <v>3.68</v>
      </c>
      <c r="BA877" s="28">
        <v>100</v>
      </c>
      <c r="BK877" s="130" t="str">
        <f t="shared" si="75"/>
        <v>N/A</v>
      </c>
      <c r="BT877" s="133" t="str">
        <f t="shared" si="76"/>
        <v>N/A</v>
      </c>
    </row>
    <row r="878" spans="2:72" x14ac:dyDescent="0.25">
      <c r="B878" s="24">
        <v>42871</v>
      </c>
      <c r="C878" s="79">
        <v>160000</v>
      </c>
      <c r="D878" s="80">
        <v>3</v>
      </c>
      <c r="E878" s="87">
        <v>174700</v>
      </c>
      <c r="F878" s="106">
        <v>126764</v>
      </c>
      <c r="P878" s="20" t="s">
        <v>63</v>
      </c>
      <c r="Q878" s="4" t="s">
        <v>82</v>
      </c>
      <c r="T878" s="4">
        <v>0.5</v>
      </c>
      <c r="X878" s="4">
        <v>1.9</v>
      </c>
      <c r="Y878" s="98" t="str">
        <f t="shared" si="73"/>
        <v>N/A</v>
      </c>
      <c r="Z878" s="98" t="str">
        <f t="shared" si="74"/>
        <v>N/A</v>
      </c>
      <c r="AC878" s="4">
        <v>7.11</v>
      </c>
      <c r="AH878" s="20">
        <v>1.69</v>
      </c>
      <c r="AI878" s="4">
        <v>-1.83</v>
      </c>
      <c r="AJ878" s="4">
        <v>0.08</v>
      </c>
      <c r="AK878" s="4" t="s">
        <v>63</v>
      </c>
      <c r="AL878" s="4" t="s">
        <v>63</v>
      </c>
      <c r="AM878" s="4">
        <v>1.42</v>
      </c>
      <c r="AN878" s="4">
        <v>100</v>
      </c>
      <c r="AU878" s="20">
        <v>1.42</v>
      </c>
      <c r="AV878" s="4">
        <v>-586</v>
      </c>
      <c r="AW878" s="4">
        <v>0.3</v>
      </c>
      <c r="AX878" s="4" t="s">
        <v>63</v>
      </c>
      <c r="AY878" s="4" t="s">
        <v>63</v>
      </c>
      <c r="AZ878" s="4">
        <v>4.38</v>
      </c>
      <c r="BA878" s="28">
        <v>100</v>
      </c>
      <c r="BK878" s="130" t="str">
        <f t="shared" si="75"/>
        <v>N/A</v>
      </c>
      <c r="BT878" s="133" t="str">
        <f t="shared" si="76"/>
        <v>N/A</v>
      </c>
    </row>
    <row r="879" spans="2:72" x14ac:dyDescent="0.25">
      <c r="B879" s="24">
        <v>42872</v>
      </c>
      <c r="C879" s="79">
        <v>160000</v>
      </c>
      <c r="D879" s="80">
        <v>3</v>
      </c>
      <c r="E879" s="87">
        <v>178500</v>
      </c>
      <c r="F879" s="106"/>
      <c r="Y879" s="98" t="str">
        <f t="shared" si="73"/>
        <v>N/A</v>
      </c>
      <c r="Z879" s="98" t="str">
        <f t="shared" si="74"/>
        <v>N/A</v>
      </c>
      <c r="BK879" s="130" t="str">
        <f t="shared" si="75"/>
        <v>N/A</v>
      </c>
      <c r="BT879" s="133" t="str">
        <f t="shared" si="76"/>
        <v>N/A</v>
      </c>
    </row>
    <row r="880" spans="2:72" x14ac:dyDescent="0.25">
      <c r="B880" s="24">
        <v>42873</v>
      </c>
      <c r="C880" s="79">
        <v>160000</v>
      </c>
      <c r="D880" s="80">
        <v>3</v>
      </c>
      <c r="E880" s="87">
        <v>137900</v>
      </c>
      <c r="F880" s="106">
        <v>100089</v>
      </c>
      <c r="G880" s="115" t="s">
        <v>87</v>
      </c>
      <c r="P880" s="20" t="s">
        <v>63</v>
      </c>
      <c r="Q880" s="4" t="s">
        <v>82</v>
      </c>
      <c r="T880" s="4">
        <v>0.9</v>
      </c>
      <c r="X880" s="4">
        <v>1</v>
      </c>
      <c r="Y880" s="98" t="str">
        <f t="shared" si="73"/>
        <v>N/A</v>
      </c>
      <c r="Z880" s="98" t="str">
        <f t="shared" si="74"/>
        <v>N/A</v>
      </c>
      <c r="AC880" s="4">
        <v>7.55</v>
      </c>
      <c r="AF880" s="4">
        <v>8313.4</v>
      </c>
      <c r="AH880" s="20">
        <v>1.71</v>
      </c>
      <c r="AI880" s="4">
        <v>-1.95</v>
      </c>
      <c r="AJ880" s="4">
        <v>0.08</v>
      </c>
      <c r="AK880" s="4" t="s">
        <v>63</v>
      </c>
      <c r="AL880" s="4" t="s">
        <v>63</v>
      </c>
      <c r="AM880" s="4">
        <v>1.64</v>
      </c>
      <c r="AN880" s="4">
        <v>100</v>
      </c>
      <c r="AP880" s="4">
        <v>7.31</v>
      </c>
      <c r="AS880" s="4">
        <v>8280.7000000000007</v>
      </c>
      <c r="AU880" s="20">
        <v>1.41</v>
      </c>
      <c r="AV880" s="4">
        <v>-6.81</v>
      </c>
      <c r="AW880" s="4">
        <v>0.12</v>
      </c>
      <c r="AX880" s="4" t="s">
        <v>63</v>
      </c>
      <c r="AY880" s="4" t="s">
        <v>63</v>
      </c>
      <c r="AZ880" s="4">
        <v>4.03</v>
      </c>
      <c r="BA880" s="28">
        <v>100</v>
      </c>
      <c r="BK880" s="130" t="str">
        <f t="shared" si="75"/>
        <v>N/A</v>
      </c>
      <c r="BT880" s="133" t="str">
        <f t="shared" si="76"/>
        <v>N/A</v>
      </c>
    </row>
    <row r="881" spans="2:72" x14ac:dyDescent="0.25">
      <c r="B881" s="24">
        <v>42874</v>
      </c>
      <c r="C881" s="79">
        <v>160000</v>
      </c>
      <c r="D881" s="80">
        <v>3</v>
      </c>
      <c r="E881" s="87">
        <v>137200</v>
      </c>
      <c r="F881" s="106">
        <v>78447</v>
      </c>
      <c r="P881" s="20" t="s">
        <v>63</v>
      </c>
      <c r="Q881" s="4" t="s">
        <v>82</v>
      </c>
      <c r="T881" s="4">
        <v>1</v>
      </c>
      <c r="X881" s="4">
        <v>3.6</v>
      </c>
      <c r="Y881" s="98" t="str">
        <f t="shared" si="73"/>
        <v>N/A</v>
      </c>
      <c r="Z881" s="98" t="str">
        <f t="shared" si="74"/>
        <v>N/A</v>
      </c>
      <c r="AH881" s="20">
        <v>1.41</v>
      </c>
      <c r="AI881" s="4">
        <v>-1.77</v>
      </c>
      <c r="AJ881" s="4">
        <v>0.08</v>
      </c>
      <c r="AK881" s="4" t="s">
        <v>63</v>
      </c>
      <c r="AL881" s="4" t="s">
        <v>63</v>
      </c>
      <c r="AM881" s="4">
        <v>2.78</v>
      </c>
      <c r="AN881" s="4">
        <v>100</v>
      </c>
      <c r="AU881" s="20">
        <v>1.18</v>
      </c>
      <c r="AV881" s="4">
        <v>-4.26</v>
      </c>
      <c r="AW881" s="4">
        <v>0.19</v>
      </c>
      <c r="AX881" s="4" t="s">
        <v>63</v>
      </c>
      <c r="AY881" s="4" t="s">
        <v>63</v>
      </c>
      <c r="AZ881" s="4">
        <v>4.09</v>
      </c>
      <c r="BA881" s="28">
        <v>100</v>
      </c>
      <c r="BK881" s="130" t="str">
        <f t="shared" si="75"/>
        <v>N/A</v>
      </c>
      <c r="BT881" s="133" t="str">
        <f t="shared" si="76"/>
        <v>N/A</v>
      </c>
    </row>
    <row r="882" spans="2:72" x14ac:dyDescent="0.25">
      <c r="B882" s="24">
        <v>42875</v>
      </c>
      <c r="C882" s="79">
        <v>160000</v>
      </c>
      <c r="D882" s="80">
        <v>3</v>
      </c>
      <c r="E882" s="87">
        <v>88500</v>
      </c>
      <c r="F882" s="106">
        <v>64656</v>
      </c>
      <c r="P882" s="20" t="s">
        <v>63</v>
      </c>
      <c r="Q882" s="4" t="s">
        <v>82</v>
      </c>
      <c r="T882" s="4">
        <v>0.3</v>
      </c>
      <c r="X882" s="4">
        <v>1.8</v>
      </c>
      <c r="Y882" s="98" t="str">
        <f t="shared" si="73"/>
        <v>N/A</v>
      </c>
      <c r="Z882" s="98" t="str">
        <f t="shared" si="74"/>
        <v>N/A</v>
      </c>
      <c r="AH882" s="20">
        <v>1.66</v>
      </c>
      <c r="AI882" s="4">
        <v>1.74</v>
      </c>
      <c r="AJ882" s="4">
        <v>0.08</v>
      </c>
      <c r="AK882" s="4" t="s">
        <v>63</v>
      </c>
      <c r="AL882" s="4" t="s">
        <v>63</v>
      </c>
      <c r="AM882" s="4">
        <v>2.57</v>
      </c>
      <c r="AN882" s="4">
        <v>100</v>
      </c>
      <c r="AU882" s="20">
        <v>2.29</v>
      </c>
      <c r="AV882" s="4">
        <v>-9.56</v>
      </c>
      <c r="AW882" s="4">
        <v>0.08</v>
      </c>
      <c r="AX882" s="4" t="s">
        <v>63</v>
      </c>
      <c r="AY882" s="4" t="s">
        <v>63</v>
      </c>
      <c r="AZ882" s="4">
        <v>3.41</v>
      </c>
      <c r="BA882" s="28">
        <v>100</v>
      </c>
      <c r="BK882" s="130" t="str">
        <f t="shared" si="75"/>
        <v>N/A</v>
      </c>
      <c r="BT882" s="133" t="str">
        <f t="shared" si="76"/>
        <v>N/A</v>
      </c>
    </row>
    <row r="883" spans="2:72" x14ac:dyDescent="0.25">
      <c r="B883" s="24">
        <v>42876</v>
      </c>
      <c r="C883" s="79">
        <v>160000</v>
      </c>
      <c r="D883" s="80">
        <v>3</v>
      </c>
      <c r="E883" s="87">
        <v>119100</v>
      </c>
      <c r="F883" s="106">
        <v>87676</v>
      </c>
      <c r="G883" s="115" t="s">
        <v>87</v>
      </c>
      <c r="P883" s="20" t="s">
        <v>63</v>
      </c>
      <c r="Q883" s="4" t="s">
        <v>82</v>
      </c>
      <c r="T883" s="4">
        <v>0.3</v>
      </c>
      <c r="X883" s="4">
        <v>4.2</v>
      </c>
      <c r="Y883" s="98" t="str">
        <f t="shared" si="73"/>
        <v>N/A</v>
      </c>
      <c r="Z883" s="98" t="str">
        <f t="shared" si="74"/>
        <v>N/A</v>
      </c>
      <c r="AC883" s="4">
        <v>7.21</v>
      </c>
      <c r="AH883" s="20">
        <v>1.49</v>
      </c>
      <c r="AI883" s="4">
        <v>-1.72</v>
      </c>
      <c r="AJ883" s="4">
        <v>0.1</v>
      </c>
      <c r="AK883" s="4" t="s">
        <v>63</v>
      </c>
      <c r="AL883" s="4" t="s">
        <v>63</v>
      </c>
      <c r="AM883" s="4">
        <v>2.98</v>
      </c>
      <c r="AN883" s="4">
        <v>100</v>
      </c>
      <c r="AU883" s="20">
        <v>1.1299999999999999</v>
      </c>
      <c r="AV883" s="4">
        <v>-4.46</v>
      </c>
      <c r="AW883" s="4">
        <v>0.08</v>
      </c>
      <c r="AX883" s="4" t="s">
        <v>63</v>
      </c>
      <c r="AY883" s="4" t="s">
        <v>63</v>
      </c>
      <c r="AZ883" s="4">
        <v>3.71</v>
      </c>
      <c r="BA883" s="28">
        <v>100</v>
      </c>
      <c r="BK883" s="130" t="str">
        <f t="shared" si="75"/>
        <v>N/A</v>
      </c>
      <c r="BT883" s="133" t="str">
        <f t="shared" si="76"/>
        <v>N/A</v>
      </c>
    </row>
    <row r="884" spans="2:72" x14ac:dyDescent="0.25">
      <c r="B884" s="24">
        <v>42877</v>
      </c>
      <c r="C884" s="79">
        <v>160000</v>
      </c>
      <c r="D884" s="80">
        <v>3</v>
      </c>
      <c r="E884" s="87">
        <v>142700</v>
      </c>
      <c r="F884" s="106">
        <v>86804</v>
      </c>
      <c r="P884" s="20" t="s">
        <v>63</v>
      </c>
      <c r="Q884" s="4" t="s">
        <v>82</v>
      </c>
      <c r="T884" s="4">
        <v>0.5</v>
      </c>
      <c r="X884" s="4">
        <v>5.3</v>
      </c>
      <c r="Y884" s="98" t="str">
        <f t="shared" si="73"/>
        <v>N/A</v>
      </c>
      <c r="Z884" s="98" t="str">
        <f t="shared" si="74"/>
        <v>N/A</v>
      </c>
      <c r="AH884" s="20">
        <v>2.8</v>
      </c>
      <c r="AI884" s="4">
        <v>2.73</v>
      </c>
      <c r="AJ884" s="4">
        <v>0.08</v>
      </c>
      <c r="AK884" s="4" t="s">
        <v>63</v>
      </c>
      <c r="AL884" s="4" t="s">
        <v>63</v>
      </c>
      <c r="AM884" s="4">
        <v>3.02</v>
      </c>
      <c r="AN884" s="4">
        <v>100</v>
      </c>
      <c r="AU884" s="20">
        <v>1.3</v>
      </c>
      <c r="AV884" s="4">
        <v>5.76</v>
      </c>
      <c r="AW884" s="4">
        <v>0.08</v>
      </c>
      <c r="AX884" s="4" t="s">
        <v>63</v>
      </c>
      <c r="AY884" s="4" t="s">
        <v>63</v>
      </c>
      <c r="AZ884" s="4">
        <v>3.82</v>
      </c>
      <c r="BA884" s="28">
        <v>100</v>
      </c>
      <c r="BK884" s="130" t="str">
        <f t="shared" si="75"/>
        <v>N/A</v>
      </c>
      <c r="BT884" s="133" t="str">
        <f t="shared" si="76"/>
        <v>N/A</v>
      </c>
    </row>
    <row r="885" spans="2:72" x14ac:dyDescent="0.25">
      <c r="B885" s="24">
        <v>42878</v>
      </c>
      <c r="C885" s="79">
        <v>160000</v>
      </c>
      <c r="D885" s="80">
        <v>3</v>
      </c>
      <c r="E885" s="87">
        <v>174200</v>
      </c>
      <c r="F885" s="106">
        <v>114118</v>
      </c>
      <c r="G885" s="115" t="s">
        <v>87</v>
      </c>
      <c r="P885" s="20" t="s">
        <v>63</v>
      </c>
      <c r="Q885" s="4" t="s">
        <v>82</v>
      </c>
      <c r="T885" s="4">
        <v>1.1000000000000001</v>
      </c>
      <c r="X885" s="4">
        <v>2.2999999999999998</v>
      </c>
      <c r="Y885" s="98" t="str">
        <f t="shared" si="73"/>
        <v>N/A</v>
      </c>
      <c r="Z885" s="98" t="str">
        <f t="shared" si="74"/>
        <v>N/A</v>
      </c>
      <c r="AH885" s="20">
        <v>1.72</v>
      </c>
      <c r="AI885" s="4">
        <v>1.84</v>
      </c>
      <c r="AJ885" s="4">
        <v>0.08</v>
      </c>
      <c r="AK885" s="4" t="s">
        <v>63</v>
      </c>
      <c r="AL885" s="4" t="s">
        <v>63</v>
      </c>
      <c r="AM885" s="4">
        <v>2.59</v>
      </c>
      <c r="AN885" s="4">
        <v>100</v>
      </c>
      <c r="AU885" s="20">
        <v>1.23</v>
      </c>
      <c r="AV885" s="4">
        <v>6.89</v>
      </c>
      <c r="AW885" s="4">
        <v>0.14000000000000001</v>
      </c>
      <c r="AX885" s="4" t="s">
        <v>63</v>
      </c>
      <c r="AY885" s="4" t="s">
        <v>63</v>
      </c>
      <c r="AZ885" s="4">
        <v>3.69</v>
      </c>
      <c r="BA885" s="28">
        <v>100</v>
      </c>
      <c r="BK885" s="130" t="str">
        <f t="shared" si="75"/>
        <v>N/A</v>
      </c>
      <c r="BT885" s="133" t="str">
        <f t="shared" si="76"/>
        <v>N/A</v>
      </c>
    </row>
    <row r="886" spans="2:72" x14ac:dyDescent="0.25">
      <c r="B886" s="24">
        <v>42879</v>
      </c>
      <c r="C886" s="79">
        <v>160000</v>
      </c>
      <c r="D886" s="80">
        <v>3</v>
      </c>
      <c r="E886" s="87">
        <v>186800</v>
      </c>
      <c r="F886" s="106"/>
      <c r="Y886" s="98" t="str">
        <f t="shared" si="73"/>
        <v>N/A</v>
      </c>
      <c r="Z886" s="98" t="str">
        <f t="shared" si="74"/>
        <v>N/A</v>
      </c>
      <c r="BK886" s="130" t="str">
        <f t="shared" si="75"/>
        <v>N/A</v>
      </c>
      <c r="BT886" s="133" t="str">
        <f t="shared" si="76"/>
        <v>N/A</v>
      </c>
    </row>
    <row r="887" spans="2:72" x14ac:dyDescent="0.25">
      <c r="B887" s="24">
        <v>42880</v>
      </c>
      <c r="C887" s="79">
        <v>160000</v>
      </c>
      <c r="D887" s="80">
        <v>3</v>
      </c>
      <c r="E887" s="87"/>
      <c r="F887" s="106"/>
      <c r="Y887" s="98" t="str">
        <f t="shared" si="73"/>
        <v>N/A</v>
      </c>
      <c r="Z887" s="98" t="str">
        <f t="shared" si="74"/>
        <v>N/A</v>
      </c>
      <c r="BK887" s="130" t="str">
        <f t="shared" si="75"/>
        <v>N/A</v>
      </c>
      <c r="BT887" s="133" t="str">
        <f t="shared" si="76"/>
        <v>N/A</v>
      </c>
    </row>
    <row r="888" spans="2:72" x14ac:dyDescent="0.25">
      <c r="B888" s="24">
        <v>42881</v>
      </c>
      <c r="C888" s="79">
        <v>160000</v>
      </c>
      <c r="D888" s="80">
        <v>3</v>
      </c>
      <c r="E888" s="87"/>
      <c r="F888" s="106"/>
      <c r="Y888" s="98" t="str">
        <f t="shared" si="73"/>
        <v>N/A</v>
      </c>
      <c r="Z888" s="98" t="str">
        <f t="shared" si="74"/>
        <v>N/A</v>
      </c>
      <c r="BK888" s="130" t="str">
        <f t="shared" si="75"/>
        <v>N/A</v>
      </c>
      <c r="BT888" s="133" t="str">
        <f t="shared" si="76"/>
        <v>N/A</v>
      </c>
    </row>
    <row r="889" spans="2:72" x14ac:dyDescent="0.25">
      <c r="B889" s="24">
        <v>42882</v>
      </c>
      <c r="C889" s="79">
        <v>160000</v>
      </c>
      <c r="D889" s="80">
        <v>3</v>
      </c>
      <c r="E889" s="87"/>
      <c r="F889" s="106"/>
      <c r="Y889" s="98" t="str">
        <f t="shared" si="73"/>
        <v>N/A</v>
      </c>
      <c r="Z889" s="98" t="str">
        <f t="shared" si="74"/>
        <v>N/A</v>
      </c>
      <c r="BK889" s="130" t="str">
        <f t="shared" si="75"/>
        <v>N/A</v>
      </c>
      <c r="BT889" s="133" t="str">
        <f t="shared" si="76"/>
        <v>N/A</v>
      </c>
    </row>
    <row r="890" spans="2:72" x14ac:dyDescent="0.25">
      <c r="B890" s="24">
        <v>42883</v>
      </c>
      <c r="C890" s="79">
        <v>160000</v>
      </c>
      <c r="D890" s="80">
        <v>3</v>
      </c>
      <c r="E890" s="87"/>
      <c r="F890" s="106"/>
      <c r="Y890" s="98" t="str">
        <f t="shared" si="73"/>
        <v>N/A</v>
      </c>
      <c r="Z890" s="98" t="str">
        <f t="shared" si="74"/>
        <v>N/A</v>
      </c>
      <c r="BK890" s="130" t="str">
        <f t="shared" si="75"/>
        <v>N/A</v>
      </c>
      <c r="BT890" s="133" t="str">
        <f t="shared" si="76"/>
        <v>N/A</v>
      </c>
    </row>
    <row r="891" spans="2:72" x14ac:dyDescent="0.25">
      <c r="B891" s="24">
        <v>42884</v>
      </c>
      <c r="C891" s="79">
        <v>160000</v>
      </c>
      <c r="D891" s="80">
        <v>3</v>
      </c>
      <c r="E891" s="87"/>
      <c r="F891" s="106"/>
      <c r="Y891" s="98" t="str">
        <f t="shared" si="73"/>
        <v>N/A</v>
      </c>
      <c r="Z891" s="98" t="str">
        <f t="shared" si="74"/>
        <v>N/A</v>
      </c>
      <c r="BK891" s="130" t="str">
        <f t="shared" si="75"/>
        <v>N/A</v>
      </c>
      <c r="BT891" s="133" t="str">
        <f t="shared" si="76"/>
        <v>N/A</v>
      </c>
    </row>
    <row r="892" spans="2:72" x14ac:dyDescent="0.25">
      <c r="B892" s="24">
        <v>42885</v>
      </c>
      <c r="C892" s="79">
        <v>160000</v>
      </c>
      <c r="D892" s="80">
        <v>3</v>
      </c>
      <c r="E892" s="87"/>
      <c r="F892" s="106"/>
      <c r="Y892" s="98" t="str">
        <f t="shared" si="73"/>
        <v>N/A</v>
      </c>
      <c r="Z892" s="98" t="str">
        <f t="shared" si="74"/>
        <v>N/A</v>
      </c>
      <c r="BK892" s="130" t="str">
        <f t="shared" si="75"/>
        <v>N/A</v>
      </c>
      <c r="BT892" s="133" t="str">
        <f t="shared" si="76"/>
        <v>N/A</v>
      </c>
    </row>
    <row r="893" spans="2:72" x14ac:dyDescent="0.25">
      <c r="B893" s="24">
        <v>42886</v>
      </c>
      <c r="C893" s="79">
        <v>160000</v>
      </c>
      <c r="D893" s="80">
        <v>3</v>
      </c>
      <c r="E893" s="87"/>
      <c r="F893" s="106"/>
      <c r="Y893" s="98" t="str">
        <f t="shared" si="73"/>
        <v>N/A</v>
      </c>
      <c r="Z893" s="98" t="str">
        <f t="shared" si="74"/>
        <v>N/A</v>
      </c>
      <c r="BK893" s="130" t="str">
        <f t="shared" si="75"/>
        <v>N/A</v>
      </c>
      <c r="BT893" s="133" t="str">
        <f t="shared" si="76"/>
        <v>N/A</v>
      </c>
    </row>
    <row r="894" spans="2:72" x14ac:dyDescent="0.25">
      <c r="B894" s="24">
        <v>42887</v>
      </c>
      <c r="C894" s="79">
        <v>160000</v>
      </c>
      <c r="D894" s="80">
        <v>3</v>
      </c>
      <c r="E894" s="87"/>
      <c r="F894" s="106"/>
      <c r="Y894" s="98" t="str">
        <f t="shared" si="73"/>
        <v>N/A</v>
      </c>
      <c r="Z894" s="98" t="str">
        <f t="shared" si="74"/>
        <v>N/A</v>
      </c>
      <c r="BK894" s="130" t="str">
        <f t="shared" si="75"/>
        <v>N/A</v>
      </c>
      <c r="BT894" s="133" t="str">
        <f t="shared" si="76"/>
        <v>N/A</v>
      </c>
    </row>
    <row r="895" spans="2:72" x14ac:dyDescent="0.25">
      <c r="B895" s="24">
        <v>42888</v>
      </c>
      <c r="C895" s="79">
        <v>160000</v>
      </c>
      <c r="D895" s="80">
        <v>3</v>
      </c>
      <c r="E895" s="87"/>
      <c r="F895" s="106"/>
      <c r="Y895" s="98" t="str">
        <f t="shared" si="73"/>
        <v>N/A</v>
      </c>
      <c r="Z895" s="98" t="str">
        <f t="shared" si="74"/>
        <v>N/A</v>
      </c>
      <c r="BK895" s="130" t="str">
        <f t="shared" si="75"/>
        <v>N/A</v>
      </c>
      <c r="BT895" s="133" t="str">
        <f t="shared" si="76"/>
        <v>N/A</v>
      </c>
    </row>
    <row r="896" spans="2:72" x14ac:dyDescent="0.25">
      <c r="B896" s="24">
        <v>42889</v>
      </c>
      <c r="C896" s="79">
        <v>160000</v>
      </c>
      <c r="D896" s="80">
        <v>3</v>
      </c>
      <c r="E896" s="87"/>
      <c r="F896" s="106"/>
      <c r="Y896" s="98" t="str">
        <f t="shared" si="73"/>
        <v>N/A</v>
      </c>
      <c r="Z896" s="98" t="str">
        <f t="shared" si="74"/>
        <v>N/A</v>
      </c>
      <c r="BK896" s="130" t="str">
        <f t="shared" si="75"/>
        <v>N/A</v>
      </c>
      <c r="BT896" s="133" t="str">
        <f t="shared" si="76"/>
        <v>N/A</v>
      </c>
    </row>
    <row r="897" spans="2:72" x14ac:dyDescent="0.25">
      <c r="B897" s="24">
        <v>42890</v>
      </c>
      <c r="C897" s="79">
        <v>160000</v>
      </c>
      <c r="D897" s="80">
        <v>3</v>
      </c>
      <c r="E897" s="87"/>
      <c r="F897" s="106"/>
      <c r="Y897" s="98" t="str">
        <f t="shared" si="73"/>
        <v>N/A</v>
      </c>
      <c r="Z897" s="98" t="str">
        <f t="shared" si="74"/>
        <v>N/A</v>
      </c>
      <c r="BK897" s="130" t="str">
        <f t="shared" si="75"/>
        <v>N/A</v>
      </c>
      <c r="BT897" s="133" t="str">
        <f t="shared" si="76"/>
        <v>N/A</v>
      </c>
    </row>
    <row r="898" spans="2:72" x14ac:dyDescent="0.25">
      <c r="B898" s="24">
        <v>42891</v>
      </c>
      <c r="C898" s="79">
        <v>160000</v>
      </c>
      <c r="D898" s="80">
        <v>3</v>
      </c>
      <c r="E898" s="87"/>
      <c r="F898" s="106"/>
      <c r="Y898" s="98" t="str">
        <f t="shared" si="73"/>
        <v>N/A</v>
      </c>
      <c r="Z898" s="98" t="str">
        <f t="shared" si="74"/>
        <v>N/A</v>
      </c>
      <c r="BK898" s="130" t="str">
        <f t="shared" si="75"/>
        <v>N/A</v>
      </c>
      <c r="BT898" s="133" t="str">
        <f t="shared" si="76"/>
        <v>N/A</v>
      </c>
    </row>
    <row r="899" spans="2:72" x14ac:dyDescent="0.25">
      <c r="B899" s="24">
        <v>42892</v>
      </c>
      <c r="C899" s="79">
        <v>160000</v>
      </c>
      <c r="D899" s="80">
        <v>3</v>
      </c>
      <c r="E899" s="87"/>
      <c r="F899" s="106"/>
      <c r="Y899" s="98" t="str">
        <f t="shared" si="73"/>
        <v>N/A</v>
      </c>
      <c r="Z899" s="98" t="str">
        <f t="shared" si="74"/>
        <v>N/A</v>
      </c>
      <c r="BK899" s="130" t="str">
        <f t="shared" si="75"/>
        <v>N/A</v>
      </c>
      <c r="BT899" s="133" t="str">
        <f t="shared" si="76"/>
        <v>N/A</v>
      </c>
    </row>
    <row r="900" spans="2:72" x14ac:dyDescent="0.25">
      <c r="B900" s="24">
        <v>42893</v>
      </c>
      <c r="C900" s="79">
        <v>160000</v>
      </c>
      <c r="D900" s="80">
        <v>3</v>
      </c>
      <c r="E900" s="87"/>
      <c r="F900" s="106"/>
      <c r="Y900" s="98" t="str">
        <f t="shared" si="73"/>
        <v>N/A</v>
      </c>
      <c r="Z900" s="98" t="str">
        <f t="shared" si="74"/>
        <v>N/A</v>
      </c>
      <c r="BK900" s="130" t="str">
        <f t="shared" si="75"/>
        <v>N/A</v>
      </c>
      <c r="BT900" s="133" t="str">
        <f t="shared" si="76"/>
        <v>N/A</v>
      </c>
    </row>
    <row r="901" spans="2:72" x14ac:dyDescent="0.25">
      <c r="B901" s="24">
        <v>42894</v>
      </c>
      <c r="C901" s="79">
        <v>160000</v>
      </c>
      <c r="D901" s="80">
        <v>3</v>
      </c>
      <c r="E901" s="87"/>
      <c r="F901" s="106"/>
      <c r="Y901" s="98" t="str">
        <f t="shared" si="73"/>
        <v>N/A</v>
      </c>
      <c r="Z901" s="98" t="str">
        <f t="shared" si="74"/>
        <v>N/A</v>
      </c>
      <c r="BK901" s="130" t="str">
        <f t="shared" si="75"/>
        <v>N/A</v>
      </c>
      <c r="BT901" s="133" t="str">
        <f t="shared" si="76"/>
        <v>N/A</v>
      </c>
    </row>
    <row r="902" spans="2:72" x14ac:dyDescent="0.25">
      <c r="B902" s="24">
        <v>42895</v>
      </c>
      <c r="C902" s="79">
        <v>160000</v>
      </c>
      <c r="D902" s="80">
        <v>3</v>
      </c>
      <c r="E902" s="87"/>
      <c r="F902" s="106"/>
      <c r="Y902" s="98" t="str">
        <f t="shared" si="73"/>
        <v>N/A</v>
      </c>
      <c r="Z902" s="98" t="str">
        <f t="shared" si="74"/>
        <v>N/A</v>
      </c>
      <c r="BK902" s="130" t="str">
        <f t="shared" si="75"/>
        <v>N/A</v>
      </c>
      <c r="BT902" s="133" t="str">
        <f t="shared" si="76"/>
        <v>N/A</v>
      </c>
    </row>
    <row r="903" spans="2:72" x14ac:dyDescent="0.25">
      <c r="B903" s="24">
        <v>42896</v>
      </c>
      <c r="C903" s="79">
        <v>160000</v>
      </c>
      <c r="D903" s="80">
        <v>3</v>
      </c>
      <c r="E903" s="87"/>
      <c r="F903" s="106"/>
      <c r="Y903" s="98" t="str">
        <f t="shared" si="73"/>
        <v>N/A</v>
      </c>
      <c r="Z903" s="98" t="str">
        <f t="shared" si="74"/>
        <v>N/A</v>
      </c>
      <c r="BK903" s="130" t="str">
        <f t="shared" si="75"/>
        <v>N/A</v>
      </c>
      <c r="BT903" s="133" t="str">
        <f t="shared" si="76"/>
        <v>N/A</v>
      </c>
    </row>
    <row r="904" spans="2:72" x14ac:dyDescent="0.25">
      <c r="B904" s="24">
        <v>42897</v>
      </c>
      <c r="C904" s="79">
        <v>160000</v>
      </c>
      <c r="D904" s="80">
        <v>3</v>
      </c>
      <c r="E904" s="87"/>
      <c r="F904" s="106"/>
      <c r="Y904" s="98" t="str">
        <f t="shared" si="73"/>
        <v>N/A</v>
      </c>
      <c r="Z904" s="98" t="str">
        <f t="shared" si="74"/>
        <v>N/A</v>
      </c>
      <c r="BK904" s="130" t="str">
        <f t="shared" si="75"/>
        <v>N/A</v>
      </c>
      <c r="BT904" s="133" t="str">
        <f t="shared" si="76"/>
        <v>N/A</v>
      </c>
    </row>
    <row r="905" spans="2:72" x14ac:dyDescent="0.25">
      <c r="B905" s="24">
        <v>42898</v>
      </c>
      <c r="C905" s="79">
        <v>160000</v>
      </c>
      <c r="D905" s="80">
        <v>3</v>
      </c>
      <c r="E905" s="87"/>
      <c r="F905" s="106"/>
      <c r="Y905" s="98" t="str">
        <f t="shared" si="73"/>
        <v>N/A</v>
      </c>
      <c r="Z905" s="98" t="str">
        <f t="shared" si="74"/>
        <v>N/A</v>
      </c>
      <c r="BK905" s="130" t="str">
        <f t="shared" si="75"/>
        <v>N/A</v>
      </c>
      <c r="BT905" s="133" t="str">
        <f t="shared" si="76"/>
        <v>N/A</v>
      </c>
    </row>
    <row r="906" spans="2:72" x14ac:dyDescent="0.25">
      <c r="B906" s="24">
        <v>42899</v>
      </c>
      <c r="C906" s="79">
        <v>160000</v>
      </c>
      <c r="D906" s="80">
        <v>3</v>
      </c>
      <c r="E906" s="87"/>
      <c r="F906" s="106"/>
      <c r="Y906" s="98" t="str">
        <f t="shared" si="73"/>
        <v>N/A</v>
      </c>
      <c r="Z906" s="98" t="str">
        <f t="shared" si="74"/>
        <v>N/A</v>
      </c>
      <c r="BK906" s="130" t="str">
        <f t="shared" si="75"/>
        <v>N/A</v>
      </c>
      <c r="BT906" s="133" t="str">
        <f t="shared" si="76"/>
        <v>N/A</v>
      </c>
    </row>
    <row r="907" spans="2:72" x14ac:dyDescent="0.25">
      <c r="B907" s="24">
        <v>42900</v>
      </c>
      <c r="C907" s="79">
        <v>160000</v>
      </c>
      <c r="D907" s="80">
        <v>3</v>
      </c>
      <c r="E907" s="87"/>
      <c r="F907" s="106"/>
      <c r="Y907" s="98" t="str">
        <f t="shared" si="73"/>
        <v>N/A</v>
      </c>
      <c r="Z907" s="98" t="str">
        <f t="shared" si="74"/>
        <v>N/A</v>
      </c>
      <c r="BK907" s="130" t="str">
        <f t="shared" si="75"/>
        <v>N/A</v>
      </c>
      <c r="BT907" s="133" t="str">
        <f t="shared" si="76"/>
        <v>N/A</v>
      </c>
    </row>
    <row r="908" spans="2:72" x14ac:dyDescent="0.25">
      <c r="B908" s="24">
        <v>42901</v>
      </c>
      <c r="C908" s="79">
        <v>160000</v>
      </c>
      <c r="D908" s="80">
        <v>3</v>
      </c>
      <c r="E908" s="87"/>
      <c r="F908" s="106"/>
      <c r="Y908" s="98" t="str">
        <f t="shared" si="73"/>
        <v>N/A</v>
      </c>
      <c r="Z908" s="98" t="str">
        <f t="shared" si="74"/>
        <v>N/A</v>
      </c>
      <c r="BK908" s="130" t="str">
        <f t="shared" si="75"/>
        <v>N/A</v>
      </c>
      <c r="BT908" s="133" t="str">
        <f t="shared" si="76"/>
        <v>N/A</v>
      </c>
    </row>
    <row r="909" spans="2:72" x14ac:dyDescent="0.25">
      <c r="B909" s="24">
        <v>42902</v>
      </c>
      <c r="C909" s="79">
        <v>160000</v>
      </c>
      <c r="D909" s="80">
        <v>3</v>
      </c>
      <c r="E909" s="87"/>
      <c r="F909" s="106"/>
      <c r="Y909" s="98" t="str">
        <f t="shared" ref="Y909:Y972" si="77">IFERROR(IF((J909*E909)/(AS909*392000)=0,"N/A",(J909*E909)/(AS909*392000)),"N/A")</f>
        <v>N/A</v>
      </c>
      <c r="Z909" s="98" t="str">
        <f t="shared" ref="Z909:Z972" si="78">IFERROR(IF((BI909*E909)/(AS909*392000)=0,"N/A",(BI909*E909)/(AS909*392000)),"N/A")</f>
        <v>N/A</v>
      </c>
      <c r="BK909" s="130" t="str">
        <f t="shared" ref="BK909:BK972" si="79">IFERROR(IF(BI909/BJ909=0,"N/A",BI909/BJ909),"N/A")</f>
        <v>N/A</v>
      </c>
      <c r="BT909" s="133" t="str">
        <f t="shared" ref="BT909:BT972" si="80">IFERROR(IF(BR909/BS909=0,"N/A",BR909/BS909),"N/A")</f>
        <v>N/A</v>
      </c>
    </row>
    <row r="910" spans="2:72" x14ac:dyDescent="0.25">
      <c r="B910" s="24">
        <v>42903</v>
      </c>
      <c r="C910" s="79">
        <v>160000</v>
      </c>
      <c r="D910" s="80">
        <v>3</v>
      </c>
      <c r="E910" s="87"/>
      <c r="F910" s="106"/>
      <c r="Y910" s="98" t="str">
        <f t="shared" si="77"/>
        <v>N/A</v>
      </c>
      <c r="Z910" s="98" t="str">
        <f t="shared" si="78"/>
        <v>N/A</v>
      </c>
      <c r="BK910" s="130" t="str">
        <f t="shared" si="79"/>
        <v>N/A</v>
      </c>
      <c r="BT910" s="133" t="str">
        <f t="shared" si="80"/>
        <v>N/A</v>
      </c>
    </row>
    <row r="911" spans="2:72" x14ac:dyDescent="0.25">
      <c r="B911" s="24">
        <v>42904</v>
      </c>
      <c r="C911" s="79">
        <v>160000</v>
      </c>
      <c r="D911" s="80">
        <v>3</v>
      </c>
      <c r="E911" s="87"/>
      <c r="F911" s="106"/>
      <c r="Y911" s="98" t="str">
        <f t="shared" si="77"/>
        <v>N/A</v>
      </c>
      <c r="Z911" s="98" t="str">
        <f t="shared" si="78"/>
        <v>N/A</v>
      </c>
      <c r="BK911" s="130" t="str">
        <f t="shared" si="79"/>
        <v>N/A</v>
      </c>
      <c r="BT911" s="133" t="str">
        <f t="shared" si="80"/>
        <v>N/A</v>
      </c>
    </row>
    <row r="912" spans="2:72" x14ac:dyDescent="0.25">
      <c r="B912" s="24">
        <v>42905</v>
      </c>
      <c r="C912" s="79">
        <v>160000</v>
      </c>
      <c r="D912" s="80">
        <v>3</v>
      </c>
      <c r="E912" s="87"/>
      <c r="F912" s="106"/>
      <c r="Y912" s="98" t="str">
        <f t="shared" si="77"/>
        <v>N/A</v>
      </c>
      <c r="Z912" s="98" t="str">
        <f t="shared" si="78"/>
        <v>N/A</v>
      </c>
      <c r="BK912" s="130" t="str">
        <f t="shared" si="79"/>
        <v>N/A</v>
      </c>
      <c r="BT912" s="133" t="str">
        <f t="shared" si="80"/>
        <v>N/A</v>
      </c>
    </row>
    <row r="913" spans="2:72" x14ac:dyDescent="0.25">
      <c r="B913" s="24">
        <v>42906</v>
      </c>
      <c r="C913" s="79">
        <v>160000</v>
      </c>
      <c r="D913" s="80">
        <v>3</v>
      </c>
      <c r="E913" s="87"/>
      <c r="F913" s="106"/>
      <c r="Y913" s="98" t="str">
        <f t="shared" si="77"/>
        <v>N/A</v>
      </c>
      <c r="Z913" s="98" t="str">
        <f t="shared" si="78"/>
        <v>N/A</v>
      </c>
      <c r="BK913" s="130" t="str">
        <f t="shared" si="79"/>
        <v>N/A</v>
      </c>
      <c r="BT913" s="133" t="str">
        <f t="shared" si="80"/>
        <v>N/A</v>
      </c>
    </row>
    <row r="914" spans="2:72" x14ac:dyDescent="0.25">
      <c r="B914" s="24">
        <v>42907</v>
      </c>
      <c r="C914" s="79">
        <v>160000</v>
      </c>
      <c r="D914" s="80">
        <v>3</v>
      </c>
      <c r="E914" s="87"/>
      <c r="F914" s="106"/>
      <c r="Y914" s="98" t="str">
        <f t="shared" si="77"/>
        <v>N/A</v>
      </c>
      <c r="Z914" s="98" t="str">
        <f t="shared" si="78"/>
        <v>N/A</v>
      </c>
      <c r="BK914" s="130" t="str">
        <f t="shared" si="79"/>
        <v>N/A</v>
      </c>
      <c r="BT914" s="133" t="str">
        <f t="shared" si="80"/>
        <v>N/A</v>
      </c>
    </row>
    <row r="915" spans="2:72" x14ac:dyDescent="0.25">
      <c r="B915" s="24">
        <v>42908</v>
      </c>
      <c r="C915" s="79">
        <v>160000</v>
      </c>
      <c r="D915" s="80">
        <v>3</v>
      </c>
      <c r="E915" s="87"/>
      <c r="F915" s="106"/>
      <c r="Y915" s="98" t="str">
        <f t="shared" si="77"/>
        <v>N/A</v>
      </c>
      <c r="Z915" s="98" t="str">
        <f t="shared" si="78"/>
        <v>N/A</v>
      </c>
      <c r="BK915" s="130" t="str">
        <f t="shared" si="79"/>
        <v>N/A</v>
      </c>
      <c r="BT915" s="133" t="str">
        <f t="shared" si="80"/>
        <v>N/A</v>
      </c>
    </row>
    <row r="916" spans="2:72" x14ac:dyDescent="0.25">
      <c r="B916" s="24">
        <v>42909</v>
      </c>
      <c r="C916" s="79">
        <v>160000</v>
      </c>
      <c r="D916" s="80">
        <v>3</v>
      </c>
      <c r="E916" s="87"/>
      <c r="F916" s="106"/>
      <c r="Y916" s="98" t="str">
        <f t="shared" si="77"/>
        <v>N/A</v>
      </c>
      <c r="Z916" s="98" t="str">
        <f t="shared" si="78"/>
        <v>N/A</v>
      </c>
      <c r="BK916" s="130" t="str">
        <f t="shared" si="79"/>
        <v>N/A</v>
      </c>
      <c r="BT916" s="133" t="str">
        <f t="shared" si="80"/>
        <v>N/A</v>
      </c>
    </row>
    <row r="917" spans="2:72" x14ac:dyDescent="0.25">
      <c r="B917" s="24">
        <v>42910</v>
      </c>
      <c r="C917" s="79">
        <v>160000</v>
      </c>
      <c r="D917" s="80">
        <v>3</v>
      </c>
      <c r="E917" s="87"/>
      <c r="F917" s="106"/>
      <c r="Y917" s="98" t="str">
        <f t="shared" si="77"/>
        <v>N/A</v>
      </c>
      <c r="Z917" s="98" t="str">
        <f t="shared" si="78"/>
        <v>N/A</v>
      </c>
      <c r="BK917" s="130" t="str">
        <f t="shared" si="79"/>
        <v>N/A</v>
      </c>
      <c r="BT917" s="133" t="str">
        <f t="shared" si="80"/>
        <v>N/A</v>
      </c>
    </row>
    <row r="918" spans="2:72" x14ac:dyDescent="0.25">
      <c r="B918" s="24">
        <v>42911</v>
      </c>
      <c r="C918" s="79">
        <v>160000</v>
      </c>
      <c r="D918" s="80">
        <v>3</v>
      </c>
      <c r="E918" s="87"/>
      <c r="F918" s="106"/>
      <c r="Y918" s="98" t="str">
        <f t="shared" si="77"/>
        <v>N/A</v>
      </c>
      <c r="Z918" s="98" t="str">
        <f t="shared" si="78"/>
        <v>N/A</v>
      </c>
      <c r="BK918" s="130" t="str">
        <f t="shared" si="79"/>
        <v>N/A</v>
      </c>
      <c r="BT918" s="133" t="str">
        <f t="shared" si="80"/>
        <v>N/A</v>
      </c>
    </row>
    <row r="919" spans="2:72" x14ac:dyDescent="0.25">
      <c r="B919" s="24">
        <v>42912</v>
      </c>
      <c r="C919" s="79">
        <v>160000</v>
      </c>
      <c r="D919" s="80">
        <v>3</v>
      </c>
      <c r="E919" s="87"/>
      <c r="F919" s="106"/>
      <c r="Y919" s="98" t="str">
        <f t="shared" si="77"/>
        <v>N/A</v>
      </c>
      <c r="Z919" s="98" t="str">
        <f t="shared" si="78"/>
        <v>N/A</v>
      </c>
      <c r="BK919" s="130" t="str">
        <f t="shared" si="79"/>
        <v>N/A</v>
      </c>
      <c r="BT919" s="133" t="str">
        <f t="shared" si="80"/>
        <v>N/A</v>
      </c>
    </row>
    <row r="920" spans="2:72" x14ac:dyDescent="0.25">
      <c r="B920" s="24">
        <v>42913</v>
      </c>
      <c r="C920" s="79">
        <v>160000</v>
      </c>
      <c r="D920" s="80">
        <v>3</v>
      </c>
      <c r="E920" s="87"/>
      <c r="F920" s="106"/>
      <c r="Y920" s="98" t="str">
        <f t="shared" si="77"/>
        <v>N/A</v>
      </c>
      <c r="Z920" s="98" t="str">
        <f t="shared" si="78"/>
        <v>N/A</v>
      </c>
      <c r="BK920" s="130" t="str">
        <f t="shared" si="79"/>
        <v>N/A</v>
      </c>
      <c r="BT920" s="133" t="str">
        <f t="shared" si="80"/>
        <v>N/A</v>
      </c>
    </row>
    <row r="921" spans="2:72" x14ac:dyDescent="0.25">
      <c r="B921" s="24">
        <v>42914</v>
      </c>
      <c r="C921" s="79">
        <v>160000</v>
      </c>
      <c r="D921" s="80">
        <v>3</v>
      </c>
      <c r="E921" s="87"/>
      <c r="F921" s="106"/>
      <c r="Y921" s="98" t="str">
        <f t="shared" si="77"/>
        <v>N/A</v>
      </c>
      <c r="Z921" s="98" t="str">
        <f t="shared" si="78"/>
        <v>N/A</v>
      </c>
      <c r="BK921" s="130" t="str">
        <f t="shared" si="79"/>
        <v>N/A</v>
      </c>
      <c r="BT921" s="133" t="str">
        <f t="shared" si="80"/>
        <v>N/A</v>
      </c>
    </row>
    <row r="922" spans="2:72" x14ac:dyDescent="0.25">
      <c r="B922" s="24">
        <v>42915</v>
      </c>
      <c r="C922" s="79">
        <v>160000</v>
      </c>
      <c r="D922" s="80">
        <v>3</v>
      </c>
      <c r="E922" s="87"/>
      <c r="F922" s="106"/>
      <c r="Y922" s="98" t="str">
        <f t="shared" si="77"/>
        <v>N/A</v>
      </c>
      <c r="Z922" s="98" t="str">
        <f t="shared" si="78"/>
        <v>N/A</v>
      </c>
      <c r="BK922" s="130" t="str">
        <f t="shared" si="79"/>
        <v>N/A</v>
      </c>
      <c r="BT922" s="133" t="str">
        <f t="shared" si="80"/>
        <v>N/A</v>
      </c>
    </row>
    <row r="923" spans="2:72" x14ac:dyDescent="0.25">
      <c r="B923" s="24">
        <v>42916</v>
      </c>
      <c r="C923" s="79">
        <v>160000</v>
      </c>
      <c r="D923" s="80">
        <v>3</v>
      </c>
      <c r="E923" s="87"/>
      <c r="F923" s="106"/>
      <c r="Y923" s="98" t="str">
        <f t="shared" si="77"/>
        <v>N/A</v>
      </c>
      <c r="Z923" s="98" t="str">
        <f t="shared" si="78"/>
        <v>N/A</v>
      </c>
      <c r="BK923" s="130" t="str">
        <f t="shared" si="79"/>
        <v>N/A</v>
      </c>
      <c r="BT923" s="133" t="str">
        <f t="shared" si="80"/>
        <v>N/A</v>
      </c>
    </row>
    <row r="924" spans="2:72" x14ac:dyDescent="0.25">
      <c r="B924" s="24">
        <v>42917</v>
      </c>
      <c r="C924" s="79">
        <v>160000</v>
      </c>
      <c r="D924" s="80">
        <v>3</v>
      </c>
      <c r="E924" s="87"/>
      <c r="F924" s="106"/>
      <c r="Y924" s="98" t="str">
        <f t="shared" si="77"/>
        <v>N/A</v>
      </c>
      <c r="Z924" s="98" t="str">
        <f t="shared" si="78"/>
        <v>N/A</v>
      </c>
      <c r="BK924" s="130" t="str">
        <f t="shared" si="79"/>
        <v>N/A</v>
      </c>
      <c r="BT924" s="133" t="str">
        <f t="shared" si="80"/>
        <v>N/A</v>
      </c>
    </row>
    <row r="925" spans="2:72" x14ac:dyDescent="0.25">
      <c r="B925" s="24">
        <v>42918</v>
      </c>
      <c r="C925" s="79">
        <v>160000</v>
      </c>
      <c r="D925" s="80">
        <v>3</v>
      </c>
      <c r="E925" s="87"/>
      <c r="F925" s="106"/>
      <c r="Y925" s="98" t="str">
        <f t="shared" si="77"/>
        <v>N/A</v>
      </c>
      <c r="Z925" s="98" t="str">
        <f t="shared" si="78"/>
        <v>N/A</v>
      </c>
      <c r="BK925" s="130" t="str">
        <f t="shared" si="79"/>
        <v>N/A</v>
      </c>
      <c r="BT925" s="133" t="str">
        <f t="shared" si="80"/>
        <v>N/A</v>
      </c>
    </row>
    <row r="926" spans="2:72" x14ac:dyDescent="0.25">
      <c r="B926" s="24">
        <v>42919</v>
      </c>
      <c r="C926" s="79">
        <v>160000</v>
      </c>
      <c r="D926" s="80">
        <v>3</v>
      </c>
      <c r="E926" s="87"/>
      <c r="F926" s="106"/>
      <c r="Y926" s="98" t="str">
        <f t="shared" si="77"/>
        <v>N/A</v>
      </c>
      <c r="Z926" s="98" t="str">
        <f t="shared" si="78"/>
        <v>N/A</v>
      </c>
      <c r="BK926" s="130" t="str">
        <f t="shared" si="79"/>
        <v>N/A</v>
      </c>
      <c r="BT926" s="133" t="str">
        <f t="shared" si="80"/>
        <v>N/A</v>
      </c>
    </row>
    <row r="927" spans="2:72" x14ac:dyDescent="0.25">
      <c r="B927" s="24">
        <v>42920</v>
      </c>
      <c r="C927" s="79">
        <v>160000</v>
      </c>
      <c r="D927" s="80">
        <v>3</v>
      </c>
      <c r="E927" s="87"/>
      <c r="F927" s="106"/>
      <c r="Y927" s="98" t="str">
        <f t="shared" si="77"/>
        <v>N/A</v>
      </c>
      <c r="Z927" s="98" t="str">
        <f t="shared" si="78"/>
        <v>N/A</v>
      </c>
      <c r="BK927" s="130" t="str">
        <f t="shared" si="79"/>
        <v>N/A</v>
      </c>
      <c r="BT927" s="133" t="str">
        <f t="shared" si="80"/>
        <v>N/A</v>
      </c>
    </row>
    <row r="928" spans="2:72" x14ac:dyDescent="0.25">
      <c r="B928" s="24">
        <v>42921</v>
      </c>
      <c r="C928" s="79">
        <v>160000</v>
      </c>
      <c r="D928" s="80">
        <v>3</v>
      </c>
      <c r="E928" s="87"/>
      <c r="F928" s="106"/>
      <c r="Y928" s="98" t="str">
        <f t="shared" si="77"/>
        <v>N/A</v>
      </c>
      <c r="Z928" s="98" t="str">
        <f t="shared" si="78"/>
        <v>N/A</v>
      </c>
      <c r="BK928" s="130" t="str">
        <f t="shared" si="79"/>
        <v>N/A</v>
      </c>
      <c r="BT928" s="133" t="str">
        <f t="shared" si="80"/>
        <v>N/A</v>
      </c>
    </row>
    <row r="929" spans="2:72" x14ac:dyDescent="0.25">
      <c r="B929" s="24">
        <v>42922</v>
      </c>
      <c r="C929" s="79">
        <v>160000</v>
      </c>
      <c r="D929" s="80">
        <v>3</v>
      </c>
      <c r="E929" s="87"/>
      <c r="F929" s="106"/>
      <c r="Y929" s="98" t="str">
        <f t="shared" si="77"/>
        <v>N/A</v>
      </c>
      <c r="Z929" s="98" t="str">
        <f t="shared" si="78"/>
        <v>N/A</v>
      </c>
      <c r="BK929" s="130" t="str">
        <f t="shared" si="79"/>
        <v>N/A</v>
      </c>
      <c r="BT929" s="133" t="str">
        <f t="shared" si="80"/>
        <v>N/A</v>
      </c>
    </row>
    <row r="930" spans="2:72" x14ac:dyDescent="0.25">
      <c r="B930" s="24">
        <v>42923</v>
      </c>
      <c r="C930" s="79">
        <v>160000</v>
      </c>
      <c r="D930" s="80">
        <v>3</v>
      </c>
      <c r="E930" s="87"/>
      <c r="F930" s="106"/>
      <c r="Y930" s="98" t="str">
        <f t="shared" si="77"/>
        <v>N/A</v>
      </c>
      <c r="Z930" s="98" t="str">
        <f t="shared" si="78"/>
        <v>N/A</v>
      </c>
      <c r="BK930" s="130" t="str">
        <f t="shared" si="79"/>
        <v>N/A</v>
      </c>
      <c r="BT930" s="133" t="str">
        <f t="shared" si="80"/>
        <v>N/A</v>
      </c>
    </row>
    <row r="931" spans="2:72" x14ac:dyDescent="0.25">
      <c r="B931" s="24">
        <v>42924</v>
      </c>
      <c r="C931" s="79">
        <v>160000</v>
      </c>
      <c r="D931" s="80">
        <v>3</v>
      </c>
      <c r="E931" s="87"/>
      <c r="F931" s="106"/>
      <c r="Y931" s="98" t="str">
        <f t="shared" si="77"/>
        <v>N/A</v>
      </c>
      <c r="Z931" s="98" t="str">
        <f t="shared" si="78"/>
        <v>N/A</v>
      </c>
      <c r="BK931" s="130" t="str">
        <f t="shared" si="79"/>
        <v>N/A</v>
      </c>
      <c r="BT931" s="133" t="str">
        <f t="shared" si="80"/>
        <v>N/A</v>
      </c>
    </row>
    <row r="932" spans="2:72" x14ac:dyDescent="0.25">
      <c r="B932" s="24">
        <v>42925</v>
      </c>
      <c r="C932" s="79">
        <v>160000</v>
      </c>
      <c r="D932" s="80">
        <v>3</v>
      </c>
      <c r="E932" s="87"/>
      <c r="F932" s="106"/>
      <c r="Y932" s="98" t="str">
        <f t="shared" si="77"/>
        <v>N/A</v>
      </c>
      <c r="Z932" s="98" t="str">
        <f t="shared" si="78"/>
        <v>N/A</v>
      </c>
      <c r="BK932" s="130" t="str">
        <f t="shared" si="79"/>
        <v>N/A</v>
      </c>
      <c r="BT932" s="133" t="str">
        <f t="shared" si="80"/>
        <v>N/A</v>
      </c>
    </row>
    <row r="933" spans="2:72" x14ac:dyDescent="0.25">
      <c r="B933" s="24">
        <v>42926</v>
      </c>
      <c r="C933" s="79">
        <v>160000</v>
      </c>
      <c r="D933" s="80">
        <v>3</v>
      </c>
      <c r="E933" s="87"/>
      <c r="F933" s="106"/>
      <c r="Y933" s="98" t="str">
        <f t="shared" si="77"/>
        <v>N/A</v>
      </c>
      <c r="Z933" s="98" t="str">
        <f t="shared" si="78"/>
        <v>N/A</v>
      </c>
      <c r="BK933" s="130" t="str">
        <f t="shared" si="79"/>
        <v>N/A</v>
      </c>
      <c r="BT933" s="133" t="str">
        <f t="shared" si="80"/>
        <v>N/A</v>
      </c>
    </row>
    <row r="934" spans="2:72" x14ac:dyDescent="0.25">
      <c r="B934" s="24">
        <v>42927</v>
      </c>
      <c r="C934" s="79">
        <v>160000</v>
      </c>
      <c r="D934" s="80">
        <v>3</v>
      </c>
      <c r="E934" s="87"/>
      <c r="F934" s="106"/>
      <c r="Y934" s="98" t="str">
        <f t="shared" si="77"/>
        <v>N/A</v>
      </c>
      <c r="Z934" s="98" t="str">
        <f t="shared" si="78"/>
        <v>N/A</v>
      </c>
      <c r="BK934" s="130" t="str">
        <f t="shared" si="79"/>
        <v>N/A</v>
      </c>
      <c r="BT934" s="133" t="str">
        <f t="shared" si="80"/>
        <v>N/A</v>
      </c>
    </row>
    <row r="935" spans="2:72" x14ac:dyDescent="0.25">
      <c r="B935" s="24">
        <v>42928</v>
      </c>
      <c r="C935" s="79">
        <v>160000</v>
      </c>
      <c r="D935" s="80">
        <v>3</v>
      </c>
      <c r="E935" s="87"/>
      <c r="F935" s="106"/>
      <c r="Y935" s="98" t="str">
        <f t="shared" si="77"/>
        <v>N/A</v>
      </c>
      <c r="Z935" s="98" t="str">
        <f t="shared" si="78"/>
        <v>N/A</v>
      </c>
      <c r="BK935" s="130" t="str">
        <f t="shared" si="79"/>
        <v>N/A</v>
      </c>
      <c r="BT935" s="133" t="str">
        <f t="shared" si="80"/>
        <v>N/A</v>
      </c>
    </row>
    <row r="936" spans="2:72" x14ac:dyDescent="0.25">
      <c r="B936" s="24">
        <v>42929</v>
      </c>
      <c r="C936" s="79">
        <v>160000</v>
      </c>
      <c r="D936" s="80">
        <v>3</v>
      </c>
      <c r="E936" s="87"/>
      <c r="F936" s="106"/>
      <c r="Y936" s="98" t="str">
        <f t="shared" si="77"/>
        <v>N/A</v>
      </c>
      <c r="Z936" s="98" t="str">
        <f t="shared" si="78"/>
        <v>N/A</v>
      </c>
      <c r="BK936" s="130" t="str">
        <f t="shared" si="79"/>
        <v>N/A</v>
      </c>
      <c r="BT936" s="133" t="str">
        <f t="shared" si="80"/>
        <v>N/A</v>
      </c>
    </row>
    <row r="937" spans="2:72" x14ac:dyDescent="0.25">
      <c r="B937" s="24">
        <v>42930</v>
      </c>
      <c r="C937" s="79">
        <v>160000</v>
      </c>
      <c r="D937" s="80">
        <v>3</v>
      </c>
      <c r="E937" s="87"/>
      <c r="F937" s="106"/>
      <c r="Y937" s="98" t="str">
        <f t="shared" si="77"/>
        <v>N/A</v>
      </c>
      <c r="Z937" s="98" t="str">
        <f t="shared" si="78"/>
        <v>N/A</v>
      </c>
      <c r="BK937" s="130" t="str">
        <f t="shared" si="79"/>
        <v>N/A</v>
      </c>
      <c r="BT937" s="133" t="str">
        <f t="shared" si="80"/>
        <v>N/A</v>
      </c>
    </row>
    <row r="938" spans="2:72" x14ac:dyDescent="0.25">
      <c r="B938" s="24">
        <v>42931</v>
      </c>
      <c r="C938" s="79">
        <v>160000</v>
      </c>
      <c r="D938" s="80">
        <v>3</v>
      </c>
      <c r="E938" s="87"/>
      <c r="F938" s="106"/>
      <c r="Y938" s="98" t="str">
        <f t="shared" si="77"/>
        <v>N/A</v>
      </c>
      <c r="Z938" s="98" t="str">
        <f t="shared" si="78"/>
        <v>N/A</v>
      </c>
      <c r="BK938" s="130" t="str">
        <f t="shared" si="79"/>
        <v>N/A</v>
      </c>
      <c r="BT938" s="133" t="str">
        <f t="shared" si="80"/>
        <v>N/A</v>
      </c>
    </row>
    <row r="939" spans="2:72" x14ac:dyDescent="0.25">
      <c r="B939" s="24">
        <v>42932</v>
      </c>
      <c r="C939" s="79">
        <v>160000</v>
      </c>
      <c r="D939" s="80">
        <v>3</v>
      </c>
      <c r="E939" s="87"/>
      <c r="F939" s="106"/>
      <c r="Y939" s="98" t="str">
        <f t="shared" si="77"/>
        <v>N/A</v>
      </c>
      <c r="Z939" s="98" t="str">
        <f t="shared" si="78"/>
        <v>N/A</v>
      </c>
      <c r="BK939" s="130" t="str">
        <f t="shared" si="79"/>
        <v>N/A</v>
      </c>
      <c r="BT939" s="133" t="str">
        <f t="shared" si="80"/>
        <v>N/A</v>
      </c>
    </row>
    <row r="940" spans="2:72" x14ac:dyDescent="0.25">
      <c r="B940" s="24">
        <v>42933</v>
      </c>
      <c r="C940" s="79">
        <v>160000</v>
      </c>
      <c r="D940" s="80">
        <v>3</v>
      </c>
      <c r="E940" s="87"/>
      <c r="F940" s="106"/>
      <c r="Y940" s="98" t="str">
        <f t="shared" si="77"/>
        <v>N/A</v>
      </c>
      <c r="Z940" s="98" t="str">
        <f t="shared" si="78"/>
        <v>N/A</v>
      </c>
      <c r="BK940" s="130" t="str">
        <f t="shared" si="79"/>
        <v>N/A</v>
      </c>
      <c r="BT940" s="133" t="str">
        <f t="shared" si="80"/>
        <v>N/A</v>
      </c>
    </row>
    <row r="941" spans="2:72" x14ac:dyDescent="0.25">
      <c r="B941" s="24">
        <v>42934</v>
      </c>
      <c r="C941" s="79">
        <v>160000</v>
      </c>
      <c r="D941" s="80">
        <v>3</v>
      </c>
      <c r="E941" s="87"/>
      <c r="F941" s="106"/>
      <c r="Y941" s="98" t="str">
        <f t="shared" si="77"/>
        <v>N/A</v>
      </c>
      <c r="Z941" s="98" t="str">
        <f t="shared" si="78"/>
        <v>N/A</v>
      </c>
      <c r="BK941" s="130" t="str">
        <f t="shared" si="79"/>
        <v>N/A</v>
      </c>
      <c r="BT941" s="133" t="str">
        <f t="shared" si="80"/>
        <v>N/A</v>
      </c>
    </row>
    <row r="942" spans="2:72" x14ac:dyDescent="0.25">
      <c r="B942" s="24">
        <v>42935</v>
      </c>
      <c r="C942" s="79">
        <v>160000</v>
      </c>
      <c r="D942" s="80">
        <v>3</v>
      </c>
      <c r="E942" s="87"/>
      <c r="F942" s="106"/>
      <c r="Y942" s="98" t="str">
        <f t="shared" si="77"/>
        <v>N/A</v>
      </c>
      <c r="Z942" s="98" t="str">
        <f t="shared" si="78"/>
        <v>N/A</v>
      </c>
      <c r="BK942" s="130" t="str">
        <f t="shared" si="79"/>
        <v>N/A</v>
      </c>
      <c r="BT942" s="133" t="str">
        <f t="shared" si="80"/>
        <v>N/A</v>
      </c>
    </row>
    <row r="943" spans="2:72" x14ac:dyDescent="0.25">
      <c r="B943" s="24">
        <v>42936</v>
      </c>
      <c r="C943" s="79">
        <v>160000</v>
      </c>
      <c r="D943" s="80">
        <v>3</v>
      </c>
      <c r="E943" s="87"/>
      <c r="F943" s="106"/>
      <c r="Y943" s="98" t="str">
        <f t="shared" si="77"/>
        <v>N/A</v>
      </c>
      <c r="Z943" s="98" t="str">
        <f t="shared" si="78"/>
        <v>N/A</v>
      </c>
      <c r="BK943" s="130" t="str">
        <f t="shared" si="79"/>
        <v>N/A</v>
      </c>
      <c r="BT943" s="133" t="str">
        <f t="shared" si="80"/>
        <v>N/A</v>
      </c>
    </row>
    <row r="944" spans="2:72" x14ac:dyDescent="0.25">
      <c r="B944" s="24">
        <v>42937</v>
      </c>
      <c r="C944" s="79">
        <v>160000</v>
      </c>
      <c r="D944" s="80">
        <v>3</v>
      </c>
      <c r="E944" s="87"/>
      <c r="F944" s="106"/>
      <c r="Y944" s="98" t="str">
        <f t="shared" si="77"/>
        <v>N/A</v>
      </c>
      <c r="Z944" s="98" t="str">
        <f t="shared" si="78"/>
        <v>N/A</v>
      </c>
      <c r="BK944" s="130" t="str">
        <f t="shared" si="79"/>
        <v>N/A</v>
      </c>
      <c r="BT944" s="133" t="str">
        <f t="shared" si="80"/>
        <v>N/A</v>
      </c>
    </row>
    <row r="945" spans="2:72" x14ac:dyDescent="0.25">
      <c r="B945" s="24">
        <v>42938</v>
      </c>
      <c r="C945" s="79">
        <v>160000</v>
      </c>
      <c r="D945" s="80">
        <v>3</v>
      </c>
      <c r="E945" s="87"/>
      <c r="F945" s="106"/>
      <c r="Y945" s="98" t="str">
        <f t="shared" si="77"/>
        <v>N/A</v>
      </c>
      <c r="Z945" s="98" t="str">
        <f t="shared" si="78"/>
        <v>N/A</v>
      </c>
      <c r="BK945" s="130" t="str">
        <f t="shared" si="79"/>
        <v>N/A</v>
      </c>
      <c r="BT945" s="133" t="str">
        <f t="shared" si="80"/>
        <v>N/A</v>
      </c>
    </row>
    <row r="946" spans="2:72" x14ac:dyDescent="0.25">
      <c r="B946" s="24">
        <v>42939</v>
      </c>
      <c r="C946" s="79">
        <v>160000</v>
      </c>
      <c r="D946" s="80">
        <v>3</v>
      </c>
      <c r="E946" s="87"/>
      <c r="F946" s="106"/>
      <c r="Y946" s="98" t="str">
        <f t="shared" si="77"/>
        <v>N/A</v>
      </c>
      <c r="Z946" s="98" t="str">
        <f t="shared" si="78"/>
        <v>N/A</v>
      </c>
      <c r="BK946" s="130" t="str">
        <f t="shared" si="79"/>
        <v>N/A</v>
      </c>
      <c r="BT946" s="133" t="str">
        <f t="shared" si="80"/>
        <v>N/A</v>
      </c>
    </row>
    <row r="947" spans="2:72" x14ac:dyDescent="0.25">
      <c r="B947" s="24">
        <v>42940</v>
      </c>
      <c r="C947" s="79">
        <v>160000</v>
      </c>
      <c r="D947" s="80">
        <v>3</v>
      </c>
      <c r="E947" s="87"/>
      <c r="F947" s="106"/>
      <c r="Y947" s="98" t="str">
        <f t="shared" si="77"/>
        <v>N/A</v>
      </c>
      <c r="Z947" s="98" t="str">
        <f t="shared" si="78"/>
        <v>N/A</v>
      </c>
      <c r="BK947" s="130" t="str">
        <f t="shared" si="79"/>
        <v>N/A</v>
      </c>
      <c r="BT947" s="133" t="str">
        <f t="shared" si="80"/>
        <v>N/A</v>
      </c>
    </row>
    <row r="948" spans="2:72" x14ac:dyDescent="0.25">
      <c r="B948" s="24">
        <v>42941</v>
      </c>
      <c r="C948" s="79"/>
      <c r="D948" s="80"/>
      <c r="E948" s="87"/>
      <c r="F948" s="106"/>
      <c r="Y948" s="98" t="str">
        <f t="shared" si="77"/>
        <v>N/A</v>
      </c>
      <c r="Z948" s="98" t="str">
        <f t="shared" si="78"/>
        <v>N/A</v>
      </c>
      <c r="BK948" s="130" t="str">
        <f t="shared" si="79"/>
        <v>N/A</v>
      </c>
      <c r="BT948" s="133" t="str">
        <f t="shared" si="80"/>
        <v>N/A</v>
      </c>
    </row>
    <row r="949" spans="2:72" x14ac:dyDescent="0.25">
      <c r="B949" s="24">
        <v>42942</v>
      </c>
      <c r="C949" s="79"/>
      <c r="D949" s="80"/>
      <c r="E949" s="87"/>
      <c r="F949" s="106"/>
      <c r="Y949" s="98" t="str">
        <f t="shared" si="77"/>
        <v>N/A</v>
      </c>
      <c r="Z949" s="98" t="str">
        <f t="shared" si="78"/>
        <v>N/A</v>
      </c>
      <c r="BK949" s="130" t="str">
        <f t="shared" si="79"/>
        <v>N/A</v>
      </c>
      <c r="BT949" s="133" t="str">
        <f t="shared" si="80"/>
        <v>N/A</v>
      </c>
    </row>
    <row r="950" spans="2:72" x14ac:dyDescent="0.25">
      <c r="B950" s="24">
        <v>42943</v>
      </c>
      <c r="C950" s="79"/>
      <c r="D950" s="80"/>
      <c r="E950" s="87"/>
      <c r="F950" s="106"/>
      <c r="Y950" s="98" t="str">
        <f t="shared" si="77"/>
        <v>N/A</v>
      </c>
      <c r="Z950" s="98" t="str">
        <f t="shared" si="78"/>
        <v>N/A</v>
      </c>
      <c r="BK950" s="130" t="str">
        <f t="shared" si="79"/>
        <v>N/A</v>
      </c>
      <c r="BT950" s="133" t="str">
        <f t="shared" si="80"/>
        <v>N/A</v>
      </c>
    </row>
    <row r="951" spans="2:72" x14ac:dyDescent="0.25">
      <c r="B951" s="24">
        <v>42944</v>
      </c>
      <c r="C951" s="79"/>
      <c r="D951" s="80"/>
      <c r="E951" s="87"/>
      <c r="F951" s="106"/>
      <c r="Y951" s="98" t="str">
        <f t="shared" si="77"/>
        <v>N/A</v>
      </c>
      <c r="Z951" s="98" t="str">
        <f t="shared" si="78"/>
        <v>N/A</v>
      </c>
      <c r="BK951" s="130" t="str">
        <f t="shared" si="79"/>
        <v>N/A</v>
      </c>
      <c r="BT951" s="133" t="str">
        <f t="shared" si="80"/>
        <v>N/A</v>
      </c>
    </row>
    <row r="952" spans="2:72" x14ac:dyDescent="0.25">
      <c r="B952" s="24">
        <v>42945</v>
      </c>
      <c r="C952" s="79"/>
      <c r="D952" s="80"/>
      <c r="E952" s="87"/>
      <c r="F952" s="106"/>
      <c r="Y952" s="98" t="str">
        <f t="shared" si="77"/>
        <v>N/A</v>
      </c>
      <c r="Z952" s="98" t="str">
        <f t="shared" si="78"/>
        <v>N/A</v>
      </c>
      <c r="BK952" s="130" t="str">
        <f t="shared" si="79"/>
        <v>N/A</v>
      </c>
      <c r="BT952" s="133" t="str">
        <f t="shared" si="80"/>
        <v>N/A</v>
      </c>
    </row>
    <row r="953" spans="2:72" x14ac:dyDescent="0.25">
      <c r="B953" s="24">
        <v>42946</v>
      </c>
      <c r="C953" s="79"/>
      <c r="D953" s="80"/>
      <c r="E953" s="87"/>
      <c r="F953" s="106"/>
      <c r="Y953" s="98" t="str">
        <f t="shared" si="77"/>
        <v>N/A</v>
      </c>
      <c r="Z953" s="98" t="str">
        <f t="shared" si="78"/>
        <v>N/A</v>
      </c>
      <c r="BK953" s="130" t="str">
        <f t="shared" si="79"/>
        <v>N/A</v>
      </c>
      <c r="BT953" s="133" t="str">
        <f t="shared" si="80"/>
        <v>N/A</v>
      </c>
    </row>
    <row r="954" spans="2:72" x14ac:dyDescent="0.25">
      <c r="B954" s="24">
        <v>42947</v>
      </c>
      <c r="C954" s="79"/>
      <c r="D954" s="80"/>
      <c r="E954" s="87"/>
      <c r="F954" s="106"/>
      <c r="Y954" s="98" t="str">
        <f t="shared" si="77"/>
        <v>N/A</v>
      </c>
      <c r="Z954" s="98" t="str">
        <f t="shared" si="78"/>
        <v>N/A</v>
      </c>
      <c r="BK954" s="130" t="str">
        <f t="shared" si="79"/>
        <v>N/A</v>
      </c>
      <c r="BT954" s="133" t="str">
        <f t="shared" si="80"/>
        <v>N/A</v>
      </c>
    </row>
    <row r="955" spans="2:72" x14ac:dyDescent="0.25">
      <c r="B955" s="24">
        <v>42948</v>
      </c>
      <c r="C955" s="79"/>
      <c r="D955" s="80"/>
      <c r="E955" s="87"/>
      <c r="F955" s="106"/>
      <c r="Y955" s="98" t="str">
        <f t="shared" si="77"/>
        <v>N/A</v>
      </c>
      <c r="Z955" s="98" t="str">
        <f t="shared" si="78"/>
        <v>N/A</v>
      </c>
      <c r="BK955" s="130" t="str">
        <f t="shared" si="79"/>
        <v>N/A</v>
      </c>
      <c r="BT955" s="133" t="str">
        <f t="shared" si="80"/>
        <v>N/A</v>
      </c>
    </row>
    <row r="956" spans="2:72" x14ac:dyDescent="0.25">
      <c r="B956" s="24">
        <v>42949</v>
      </c>
      <c r="C956" s="79"/>
      <c r="D956" s="80"/>
      <c r="E956" s="87"/>
      <c r="F956" s="106"/>
      <c r="Y956" s="98" t="str">
        <f t="shared" si="77"/>
        <v>N/A</v>
      </c>
      <c r="Z956" s="98" t="str">
        <f t="shared" si="78"/>
        <v>N/A</v>
      </c>
      <c r="BK956" s="130" t="str">
        <f t="shared" si="79"/>
        <v>N/A</v>
      </c>
      <c r="BT956" s="133" t="str">
        <f t="shared" si="80"/>
        <v>N/A</v>
      </c>
    </row>
    <row r="957" spans="2:72" x14ac:dyDescent="0.25">
      <c r="B957" s="24">
        <v>42950</v>
      </c>
      <c r="C957" s="79"/>
      <c r="D957" s="80"/>
      <c r="E957" s="87"/>
      <c r="F957" s="106"/>
      <c r="Y957" s="98" t="str">
        <f t="shared" si="77"/>
        <v>N/A</v>
      </c>
      <c r="Z957" s="98" t="str">
        <f t="shared" si="78"/>
        <v>N/A</v>
      </c>
      <c r="BK957" s="130" t="str">
        <f t="shared" si="79"/>
        <v>N/A</v>
      </c>
      <c r="BT957" s="133" t="str">
        <f t="shared" si="80"/>
        <v>N/A</v>
      </c>
    </row>
    <row r="958" spans="2:72" x14ac:dyDescent="0.25">
      <c r="B958" s="24">
        <v>42951</v>
      </c>
      <c r="C958" s="79"/>
      <c r="D958" s="80"/>
      <c r="E958" s="87"/>
      <c r="F958" s="106"/>
      <c r="Y958" s="98" t="str">
        <f t="shared" si="77"/>
        <v>N/A</v>
      </c>
      <c r="Z958" s="98" t="str">
        <f t="shared" si="78"/>
        <v>N/A</v>
      </c>
      <c r="BK958" s="130" t="str">
        <f t="shared" si="79"/>
        <v>N/A</v>
      </c>
      <c r="BT958" s="133" t="str">
        <f t="shared" si="80"/>
        <v>N/A</v>
      </c>
    </row>
    <row r="959" spans="2:72" x14ac:dyDescent="0.25">
      <c r="B959" s="24">
        <v>42952</v>
      </c>
      <c r="C959" s="79"/>
      <c r="D959" s="80"/>
      <c r="E959" s="87"/>
      <c r="F959" s="106"/>
      <c r="Y959" s="98" t="str">
        <f t="shared" si="77"/>
        <v>N/A</v>
      </c>
      <c r="Z959" s="98" t="str">
        <f t="shared" si="78"/>
        <v>N/A</v>
      </c>
      <c r="BK959" s="130" t="str">
        <f t="shared" si="79"/>
        <v>N/A</v>
      </c>
      <c r="BT959" s="133" t="str">
        <f t="shared" si="80"/>
        <v>N/A</v>
      </c>
    </row>
    <row r="960" spans="2:72" x14ac:dyDescent="0.25">
      <c r="B960" s="24">
        <v>42953</v>
      </c>
      <c r="C960" s="79"/>
      <c r="D960" s="80"/>
      <c r="E960" s="87"/>
      <c r="F960" s="106"/>
      <c r="Y960" s="98" t="str">
        <f t="shared" si="77"/>
        <v>N/A</v>
      </c>
      <c r="Z960" s="98" t="str">
        <f t="shared" si="78"/>
        <v>N/A</v>
      </c>
      <c r="BK960" s="130" t="str">
        <f t="shared" si="79"/>
        <v>N/A</v>
      </c>
      <c r="BT960" s="133" t="str">
        <f t="shared" si="80"/>
        <v>N/A</v>
      </c>
    </row>
    <row r="961" spans="2:72" x14ac:dyDescent="0.25">
      <c r="B961" s="24">
        <v>42954</v>
      </c>
      <c r="C961" s="79"/>
      <c r="D961" s="80"/>
      <c r="E961" s="87"/>
      <c r="F961" s="106"/>
      <c r="Y961" s="98" t="str">
        <f t="shared" si="77"/>
        <v>N/A</v>
      </c>
      <c r="Z961" s="98" t="str">
        <f t="shared" si="78"/>
        <v>N/A</v>
      </c>
      <c r="BK961" s="130" t="str">
        <f t="shared" si="79"/>
        <v>N/A</v>
      </c>
      <c r="BT961" s="133" t="str">
        <f t="shared" si="80"/>
        <v>N/A</v>
      </c>
    </row>
    <row r="962" spans="2:72" x14ac:dyDescent="0.25">
      <c r="B962" s="24">
        <v>42955</v>
      </c>
      <c r="C962" s="79"/>
      <c r="D962" s="80"/>
      <c r="E962" s="87"/>
      <c r="F962" s="106"/>
      <c r="Y962" s="98" t="str">
        <f t="shared" si="77"/>
        <v>N/A</v>
      </c>
      <c r="Z962" s="98" t="str">
        <f t="shared" si="78"/>
        <v>N/A</v>
      </c>
      <c r="BK962" s="130" t="str">
        <f t="shared" si="79"/>
        <v>N/A</v>
      </c>
      <c r="BT962" s="133" t="str">
        <f t="shared" si="80"/>
        <v>N/A</v>
      </c>
    </row>
    <row r="963" spans="2:72" x14ac:dyDescent="0.25">
      <c r="B963" s="24">
        <v>42956</v>
      </c>
      <c r="C963" s="79"/>
      <c r="D963" s="80"/>
      <c r="E963" s="87"/>
      <c r="F963" s="106"/>
      <c r="Y963" s="98" t="str">
        <f t="shared" si="77"/>
        <v>N/A</v>
      </c>
      <c r="Z963" s="98" t="str">
        <f t="shared" si="78"/>
        <v>N/A</v>
      </c>
      <c r="BK963" s="130" t="str">
        <f t="shared" si="79"/>
        <v>N/A</v>
      </c>
      <c r="BT963" s="133" t="str">
        <f t="shared" si="80"/>
        <v>N/A</v>
      </c>
    </row>
    <row r="964" spans="2:72" x14ac:dyDescent="0.25">
      <c r="B964" s="24">
        <v>42957</v>
      </c>
      <c r="C964" s="79"/>
      <c r="D964" s="80"/>
      <c r="E964" s="87"/>
      <c r="F964" s="106"/>
      <c r="Y964" s="98" t="str">
        <f t="shared" si="77"/>
        <v>N/A</v>
      </c>
      <c r="Z964" s="98" t="str">
        <f t="shared" si="78"/>
        <v>N/A</v>
      </c>
      <c r="BK964" s="130" t="str">
        <f t="shared" si="79"/>
        <v>N/A</v>
      </c>
      <c r="BT964" s="133" t="str">
        <f t="shared" si="80"/>
        <v>N/A</v>
      </c>
    </row>
    <row r="965" spans="2:72" x14ac:dyDescent="0.25">
      <c r="B965" s="24">
        <v>42958</v>
      </c>
      <c r="C965" s="79"/>
      <c r="D965" s="80"/>
      <c r="E965" s="87"/>
      <c r="F965" s="106"/>
      <c r="Y965" s="98" t="str">
        <f t="shared" si="77"/>
        <v>N/A</v>
      </c>
      <c r="Z965" s="98" t="str">
        <f t="shared" si="78"/>
        <v>N/A</v>
      </c>
      <c r="BK965" s="130" t="str">
        <f t="shared" si="79"/>
        <v>N/A</v>
      </c>
      <c r="BT965" s="133" t="str">
        <f t="shared" si="80"/>
        <v>N/A</v>
      </c>
    </row>
    <row r="966" spans="2:72" x14ac:dyDescent="0.25">
      <c r="B966" s="24">
        <v>42959</v>
      </c>
      <c r="C966" s="79"/>
      <c r="D966" s="80"/>
      <c r="E966" s="87"/>
      <c r="F966" s="106"/>
      <c r="Y966" s="98" t="str">
        <f t="shared" si="77"/>
        <v>N/A</v>
      </c>
      <c r="Z966" s="98" t="str">
        <f t="shared" si="78"/>
        <v>N/A</v>
      </c>
      <c r="BK966" s="130" t="str">
        <f t="shared" si="79"/>
        <v>N/A</v>
      </c>
      <c r="BT966" s="133" t="str">
        <f t="shared" si="80"/>
        <v>N/A</v>
      </c>
    </row>
    <row r="967" spans="2:72" x14ac:dyDescent="0.25">
      <c r="B967" s="24">
        <v>42960</v>
      </c>
      <c r="C967" s="79"/>
      <c r="D967" s="80"/>
      <c r="E967" s="87"/>
      <c r="F967" s="106"/>
      <c r="Y967" s="98" t="str">
        <f t="shared" si="77"/>
        <v>N/A</v>
      </c>
      <c r="Z967" s="98" t="str">
        <f t="shared" si="78"/>
        <v>N/A</v>
      </c>
      <c r="BK967" s="130" t="str">
        <f t="shared" si="79"/>
        <v>N/A</v>
      </c>
      <c r="BT967" s="133" t="str">
        <f t="shared" si="80"/>
        <v>N/A</v>
      </c>
    </row>
    <row r="968" spans="2:72" x14ac:dyDescent="0.25">
      <c r="B968" s="24">
        <v>42961</v>
      </c>
      <c r="C968" s="79"/>
      <c r="D968" s="80"/>
      <c r="E968" s="87"/>
      <c r="F968" s="106"/>
      <c r="Y968" s="98" t="str">
        <f t="shared" si="77"/>
        <v>N/A</v>
      </c>
      <c r="Z968" s="98" t="str">
        <f t="shared" si="78"/>
        <v>N/A</v>
      </c>
      <c r="BK968" s="130" t="str">
        <f t="shared" si="79"/>
        <v>N/A</v>
      </c>
      <c r="BT968" s="133" t="str">
        <f t="shared" si="80"/>
        <v>N/A</v>
      </c>
    </row>
    <row r="969" spans="2:72" x14ac:dyDescent="0.25">
      <c r="B969" s="24">
        <v>42962</v>
      </c>
      <c r="C969" s="79"/>
      <c r="D969" s="80"/>
      <c r="E969" s="87"/>
      <c r="F969" s="106"/>
      <c r="Y969" s="98" t="str">
        <f t="shared" si="77"/>
        <v>N/A</v>
      </c>
      <c r="Z969" s="98" t="str">
        <f t="shared" si="78"/>
        <v>N/A</v>
      </c>
      <c r="BK969" s="130" t="str">
        <f t="shared" si="79"/>
        <v>N/A</v>
      </c>
      <c r="BT969" s="133" t="str">
        <f t="shared" si="80"/>
        <v>N/A</v>
      </c>
    </row>
    <row r="970" spans="2:72" x14ac:dyDescent="0.25">
      <c r="B970" s="24">
        <v>42963</v>
      </c>
      <c r="C970" s="79"/>
      <c r="D970" s="80"/>
      <c r="E970" s="87"/>
      <c r="F970" s="106"/>
      <c r="Y970" s="98" t="str">
        <f t="shared" si="77"/>
        <v>N/A</v>
      </c>
      <c r="Z970" s="98" t="str">
        <f t="shared" si="78"/>
        <v>N/A</v>
      </c>
      <c r="BK970" s="130" t="str">
        <f t="shared" si="79"/>
        <v>N/A</v>
      </c>
      <c r="BT970" s="133" t="str">
        <f t="shared" si="80"/>
        <v>N/A</v>
      </c>
    </row>
    <row r="971" spans="2:72" x14ac:dyDescent="0.25">
      <c r="B971" s="24">
        <v>42964</v>
      </c>
      <c r="C971" s="79"/>
      <c r="D971" s="80"/>
      <c r="E971" s="87"/>
      <c r="F971" s="106"/>
      <c r="Y971" s="98" t="str">
        <f t="shared" si="77"/>
        <v>N/A</v>
      </c>
      <c r="Z971" s="98" t="str">
        <f t="shared" si="78"/>
        <v>N/A</v>
      </c>
      <c r="BK971" s="130" t="str">
        <f t="shared" si="79"/>
        <v>N/A</v>
      </c>
      <c r="BT971" s="133" t="str">
        <f t="shared" si="80"/>
        <v>N/A</v>
      </c>
    </row>
    <row r="972" spans="2:72" x14ac:dyDescent="0.25">
      <c r="B972" s="24">
        <v>42965</v>
      </c>
      <c r="C972" s="79"/>
      <c r="D972" s="80"/>
      <c r="E972" s="87"/>
      <c r="F972" s="106"/>
      <c r="Y972" s="98" t="str">
        <f t="shared" si="77"/>
        <v>N/A</v>
      </c>
      <c r="Z972" s="98" t="str">
        <f t="shared" si="78"/>
        <v>N/A</v>
      </c>
      <c r="BK972" s="130" t="str">
        <f t="shared" si="79"/>
        <v>N/A</v>
      </c>
      <c r="BT972" s="133" t="str">
        <f t="shared" si="80"/>
        <v>N/A</v>
      </c>
    </row>
    <row r="973" spans="2:72" x14ac:dyDescent="0.25">
      <c r="B973" s="24">
        <v>42966</v>
      </c>
      <c r="C973" s="79"/>
      <c r="D973" s="80"/>
      <c r="E973" s="87"/>
      <c r="F973" s="106"/>
      <c r="Y973" s="98" t="str">
        <f t="shared" ref="Y973:Y1036" si="81">IFERROR(IF((J973*E973)/(AS973*392000)=0,"N/A",(J973*E973)/(AS973*392000)),"N/A")</f>
        <v>N/A</v>
      </c>
      <c r="Z973" s="98" t="str">
        <f t="shared" ref="Z973:Z1036" si="82">IFERROR(IF((BI973*E973)/(AS973*392000)=0,"N/A",(BI973*E973)/(AS973*392000)),"N/A")</f>
        <v>N/A</v>
      </c>
      <c r="BK973" s="130" t="str">
        <f t="shared" ref="BK973:BK1036" si="83">IFERROR(IF(BI973/BJ973=0,"N/A",BI973/BJ973),"N/A")</f>
        <v>N/A</v>
      </c>
      <c r="BT973" s="133" t="str">
        <f t="shared" ref="BT973:BT1036" si="84">IFERROR(IF(BR973/BS973=0,"N/A",BR973/BS973),"N/A")</f>
        <v>N/A</v>
      </c>
    </row>
    <row r="974" spans="2:72" x14ac:dyDescent="0.25">
      <c r="B974" s="24">
        <v>42967</v>
      </c>
      <c r="C974" s="79"/>
      <c r="D974" s="80"/>
      <c r="E974" s="87"/>
      <c r="F974" s="106"/>
      <c r="Y974" s="98" t="str">
        <f t="shared" si="81"/>
        <v>N/A</v>
      </c>
      <c r="Z974" s="98" t="str">
        <f t="shared" si="82"/>
        <v>N/A</v>
      </c>
      <c r="BK974" s="130" t="str">
        <f t="shared" si="83"/>
        <v>N/A</v>
      </c>
      <c r="BT974" s="133" t="str">
        <f t="shared" si="84"/>
        <v>N/A</v>
      </c>
    </row>
    <row r="975" spans="2:72" x14ac:dyDescent="0.25">
      <c r="B975" s="24">
        <v>42968</v>
      </c>
      <c r="C975" s="79"/>
      <c r="D975" s="80"/>
      <c r="E975" s="87"/>
      <c r="F975" s="106"/>
      <c r="Y975" s="98" t="str">
        <f t="shared" si="81"/>
        <v>N/A</v>
      </c>
      <c r="Z975" s="98" t="str">
        <f t="shared" si="82"/>
        <v>N/A</v>
      </c>
      <c r="BK975" s="130" t="str">
        <f t="shared" si="83"/>
        <v>N/A</v>
      </c>
      <c r="BT975" s="133" t="str">
        <f t="shared" si="84"/>
        <v>N/A</v>
      </c>
    </row>
    <row r="976" spans="2:72" x14ac:dyDescent="0.25">
      <c r="B976" s="24">
        <v>42969</v>
      </c>
      <c r="C976" s="79"/>
      <c r="D976" s="80"/>
      <c r="E976" s="87"/>
      <c r="F976" s="106"/>
      <c r="Y976" s="98" t="str">
        <f t="shared" si="81"/>
        <v>N/A</v>
      </c>
      <c r="Z976" s="98" t="str">
        <f t="shared" si="82"/>
        <v>N/A</v>
      </c>
      <c r="BK976" s="130" t="str">
        <f t="shared" si="83"/>
        <v>N/A</v>
      </c>
      <c r="BT976" s="133" t="str">
        <f t="shared" si="84"/>
        <v>N/A</v>
      </c>
    </row>
    <row r="977" spans="2:72" x14ac:dyDescent="0.25">
      <c r="B977" s="24">
        <v>42970</v>
      </c>
      <c r="C977" s="79"/>
      <c r="D977" s="80"/>
      <c r="E977" s="87"/>
      <c r="F977" s="106"/>
      <c r="Y977" s="98" t="str">
        <f t="shared" si="81"/>
        <v>N/A</v>
      </c>
      <c r="Z977" s="98" t="str">
        <f t="shared" si="82"/>
        <v>N/A</v>
      </c>
      <c r="BK977" s="130" t="str">
        <f t="shared" si="83"/>
        <v>N/A</v>
      </c>
      <c r="BT977" s="133" t="str">
        <f t="shared" si="84"/>
        <v>N/A</v>
      </c>
    </row>
    <row r="978" spans="2:72" x14ac:dyDescent="0.25">
      <c r="B978" s="24">
        <v>42971</v>
      </c>
      <c r="C978" s="79"/>
      <c r="D978" s="80"/>
      <c r="E978" s="87"/>
      <c r="F978" s="106"/>
      <c r="Y978" s="98" t="str">
        <f t="shared" si="81"/>
        <v>N/A</v>
      </c>
      <c r="Z978" s="98" t="str">
        <f t="shared" si="82"/>
        <v>N/A</v>
      </c>
      <c r="BK978" s="130" t="str">
        <f t="shared" si="83"/>
        <v>N/A</v>
      </c>
      <c r="BT978" s="133" t="str">
        <f t="shared" si="84"/>
        <v>N/A</v>
      </c>
    </row>
    <row r="979" spans="2:72" x14ac:dyDescent="0.25">
      <c r="B979" s="24">
        <v>42972</v>
      </c>
      <c r="C979" s="79"/>
      <c r="D979" s="80"/>
      <c r="E979" s="87"/>
      <c r="F979" s="106"/>
      <c r="Y979" s="98" t="str">
        <f t="shared" si="81"/>
        <v>N/A</v>
      </c>
      <c r="Z979" s="98" t="str">
        <f t="shared" si="82"/>
        <v>N/A</v>
      </c>
      <c r="BK979" s="130" t="str">
        <f t="shared" si="83"/>
        <v>N/A</v>
      </c>
      <c r="BT979" s="133" t="str">
        <f t="shared" si="84"/>
        <v>N/A</v>
      </c>
    </row>
    <row r="980" spans="2:72" x14ac:dyDescent="0.25">
      <c r="B980" s="24">
        <v>42973</v>
      </c>
      <c r="C980" s="79"/>
      <c r="D980" s="80"/>
      <c r="E980" s="87"/>
      <c r="F980" s="106"/>
      <c r="Y980" s="98" t="str">
        <f t="shared" si="81"/>
        <v>N/A</v>
      </c>
      <c r="Z980" s="98" t="str">
        <f t="shared" si="82"/>
        <v>N/A</v>
      </c>
      <c r="BK980" s="130" t="str">
        <f t="shared" si="83"/>
        <v>N/A</v>
      </c>
      <c r="BT980" s="133" t="str">
        <f t="shared" si="84"/>
        <v>N/A</v>
      </c>
    </row>
    <row r="981" spans="2:72" x14ac:dyDescent="0.25">
      <c r="B981" s="24">
        <v>42974</v>
      </c>
      <c r="C981" s="79"/>
      <c r="D981" s="80"/>
      <c r="E981" s="87"/>
      <c r="F981" s="106"/>
      <c r="Y981" s="98" t="str">
        <f t="shared" si="81"/>
        <v>N/A</v>
      </c>
      <c r="Z981" s="98" t="str">
        <f t="shared" si="82"/>
        <v>N/A</v>
      </c>
      <c r="BK981" s="130" t="str">
        <f t="shared" si="83"/>
        <v>N/A</v>
      </c>
      <c r="BT981" s="133" t="str">
        <f t="shared" si="84"/>
        <v>N/A</v>
      </c>
    </row>
    <row r="982" spans="2:72" x14ac:dyDescent="0.25">
      <c r="B982" s="24">
        <v>42975</v>
      </c>
      <c r="C982" s="79"/>
      <c r="D982" s="80"/>
      <c r="E982" s="87"/>
      <c r="F982" s="106"/>
      <c r="Y982" s="98" t="str">
        <f t="shared" si="81"/>
        <v>N/A</v>
      </c>
      <c r="Z982" s="98" t="str">
        <f t="shared" si="82"/>
        <v>N/A</v>
      </c>
      <c r="BK982" s="130" t="str">
        <f t="shared" si="83"/>
        <v>N/A</v>
      </c>
      <c r="BT982" s="133" t="str">
        <f t="shared" si="84"/>
        <v>N/A</v>
      </c>
    </row>
    <row r="983" spans="2:72" x14ac:dyDescent="0.25">
      <c r="B983" s="24">
        <v>42976</v>
      </c>
      <c r="C983" s="79"/>
      <c r="D983" s="80"/>
      <c r="E983" s="87"/>
      <c r="F983" s="106"/>
      <c r="Y983" s="98" t="str">
        <f t="shared" si="81"/>
        <v>N/A</v>
      </c>
      <c r="Z983" s="98" t="str">
        <f t="shared" si="82"/>
        <v>N/A</v>
      </c>
      <c r="BK983" s="130" t="str">
        <f t="shared" si="83"/>
        <v>N/A</v>
      </c>
      <c r="BT983" s="133" t="str">
        <f t="shared" si="84"/>
        <v>N/A</v>
      </c>
    </row>
    <row r="984" spans="2:72" x14ac:dyDescent="0.25">
      <c r="B984" s="24">
        <v>42977</v>
      </c>
      <c r="C984" s="79"/>
      <c r="D984" s="80"/>
      <c r="E984" s="87"/>
      <c r="F984" s="106"/>
      <c r="Y984" s="98" t="str">
        <f t="shared" si="81"/>
        <v>N/A</v>
      </c>
      <c r="Z984" s="98" t="str">
        <f t="shared" si="82"/>
        <v>N/A</v>
      </c>
      <c r="BK984" s="130" t="str">
        <f t="shared" si="83"/>
        <v>N/A</v>
      </c>
      <c r="BT984" s="133" t="str">
        <f t="shared" si="84"/>
        <v>N/A</v>
      </c>
    </row>
    <row r="985" spans="2:72" x14ac:dyDescent="0.25">
      <c r="B985" s="24">
        <v>42978</v>
      </c>
      <c r="C985" s="79"/>
      <c r="D985" s="80"/>
      <c r="E985" s="87"/>
      <c r="F985" s="106"/>
      <c r="Y985" s="98" t="str">
        <f t="shared" si="81"/>
        <v>N/A</v>
      </c>
      <c r="Z985" s="98" t="str">
        <f t="shared" si="82"/>
        <v>N/A</v>
      </c>
      <c r="BK985" s="130" t="str">
        <f t="shared" si="83"/>
        <v>N/A</v>
      </c>
      <c r="BT985" s="133" t="str">
        <f t="shared" si="84"/>
        <v>N/A</v>
      </c>
    </row>
    <row r="986" spans="2:72" x14ac:dyDescent="0.25">
      <c r="B986" s="24">
        <v>42979</v>
      </c>
      <c r="C986" s="79"/>
      <c r="D986" s="80"/>
      <c r="E986" s="87"/>
      <c r="F986" s="106"/>
      <c r="Y986" s="98" t="str">
        <f t="shared" si="81"/>
        <v>N/A</v>
      </c>
      <c r="Z986" s="98" t="str">
        <f t="shared" si="82"/>
        <v>N/A</v>
      </c>
      <c r="BK986" s="130" t="str">
        <f t="shared" si="83"/>
        <v>N/A</v>
      </c>
      <c r="BT986" s="133" t="str">
        <f t="shared" si="84"/>
        <v>N/A</v>
      </c>
    </row>
    <row r="987" spans="2:72" x14ac:dyDescent="0.25">
      <c r="B987" s="24">
        <v>42980</v>
      </c>
      <c r="C987" s="79"/>
      <c r="D987" s="80"/>
      <c r="E987" s="87"/>
      <c r="F987" s="106"/>
      <c r="Y987" s="98" t="str">
        <f t="shared" si="81"/>
        <v>N/A</v>
      </c>
      <c r="Z987" s="98" t="str">
        <f t="shared" si="82"/>
        <v>N/A</v>
      </c>
      <c r="BK987" s="130" t="str">
        <f t="shared" si="83"/>
        <v>N/A</v>
      </c>
      <c r="BT987" s="133" t="str">
        <f t="shared" si="84"/>
        <v>N/A</v>
      </c>
    </row>
    <row r="988" spans="2:72" x14ac:dyDescent="0.25">
      <c r="B988" s="24">
        <v>42981</v>
      </c>
      <c r="C988" s="79"/>
      <c r="D988" s="80"/>
      <c r="E988" s="87"/>
      <c r="F988" s="106"/>
      <c r="Y988" s="98" t="str">
        <f t="shared" si="81"/>
        <v>N/A</v>
      </c>
      <c r="Z988" s="98" t="str">
        <f t="shared" si="82"/>
        <v>N/A</v>
      </c>
      <c r="BK988" s="130" t="str">
        <f t="shared" si="83"/>
        <v>N/A</v>
      </c>
      <c r="BT988" s="133" t="str">
        <f t="shared" si="84"/>
        <v>N/A</v>
      </c>
    </row>
    <row r="989" spans="2:72" x14ac:dyDescent="0.25">
      <c r="B989" s="24">
        <v>42982</v>
      </c>
      <c r="C989" s="79"/>
      <c r="D989" s="80"/>
      <c r="E989" s="87"/>
      <c r="F989" s="106"/>
      <c r="Y989" s="98" t="str">
        <f t="shared" si="81"/>
        <v>N/A</v>
      </c>
      <c r="Z989" s="98" t="str">
        <f t="shared" si="82"/>
        <v>N/A</v>
      </c>
      <c r="BK989" s="130" t="str">
        <f t="shared" si="83"/>
        <v>N/A</v>
      </c>
      <c r="BT989" s="133" t="str">
        <f t="shared" si="84"/>
        <v>N/A</v>
      </c>
    </row>
    <row r="990" spans="2:72" x14ac:dyDescent="0.25">
      <c r="B990" s="24">
        <v>42983</v>
      </c>
      <c r="C990" s="79"/>
      <c r="D990" s="80"/>
      <c r="E990" s="87"/>
      <c r="F990" s="106"/>
      <c r="Y990" s="98" t="str">
        <f t="shared" si="81"/>
        <v>N/A</v>
      </c>
      <c r="Z990" s="98" t="str">
        <f t="shared" si="82"/>
        <v>N/A</v>
      </c>
      <c r="BK990" s="130" t="str">
        <f t="shared" si="83"/>
        <v>N/A</v>
      </c>
      <c r="BT990" s="133" t="str">
        <f t="shared" si="84"/>
        <v>N/A</v>
      </c>
    </row>
    <row r="991" spans="2:72" x14ac:dyDescent="0.25">
      <c r="B991" s="24">
        <v>42984</v>
      </c>
      <c r="C991" s="79"/>
      <c r="D991" s="80"/>
      <c r="E991" s="87"/>
      <c r="F991" s="106"/>
      <c r="Y991" s="98" t="str">
        <f t="shared" si="81"/>
        <v>N/A</v>
      </c>
      <c r="Z991" s="98" t="str">
        <f t="shared" si="82"/>
        <v>N/A</v>
      </c>
      <c r="BK991" s="130" t="str">
        <f t="shared" si="83"/>
        <v>N/A</v>
      </c>
      <c r="BT991" s="133" t="str">
        <f t="shared" si="84"/>
        <v>N/A</v>
      </c>
    </row>
    <row r="992" spans="2:72" x14ac:dyDescent="0.25">
      <c r="B992" s="24">
        <v>42985</v>
      </c>
      <c r="C992" s="79"/>
      <c r="D992" s="80"/>
      <c r="E992" s="87"/>
      <c r="F992" s="106"/>
      <c r="Y992" s="98" t="str">
        <f t="shared" si="81"/>
        <v>N/A</v>
      </c>
      <c r="Z992" s="98" t="str">
        <f t="shared" si="82"/>
        <v>N/A</v>
      </c>
      <c r="BK992" s="130" t="str">
        <f t="shared" si="83"/>
        <v>N/A</v>
      </c>
      <c r="BT992" s="133" t="str">
        <f t="shared" si="84"/>
        <v>N/A</v>
      </c>
    </row>
    <row r="993" spans="2:72" x14ac:dyDescent="0.25">
      <c r="B993" s="24">
        <v>42986</v>
      </c>
      <c r="C993" s="79"/>
      <c r="D993" s="80"/>
      <c r="E993" s="87"/>
      <c r="F993" s="106"/>
      <c r="Y993" s="98" t="str">
        <f t="shared" si="81"/>
        <v>N/A</v>
      </c>
      <c r="Z993" s="98" t="str">
        <f t="shared" si="82"/>
        <v>N/A</v>
      </c>
      <c r="BK993" s="130" t="str">
        <f t="shared" si="83"/>
        <v>N/A</v>
      </c>
      <c r="BT993" s="133" t="str">
        <f t="shared" si="84"/>
        <v>N/A</v>
      </c>
    </row>
    <row r="994" spans="2:72" x14ac:dyDescent="0.25">
      <c r="B994" s="24">
        <v>42987</v>
      </c>
      <c r="C994" s="79"/>
      <c r="D994" s="80"/>
      <c r="E994" s="87"/>
      <c r="F994" s="106"/>
      <c r="Y994" s="98" t="str">
        <f t="shared" si="81"/>
        <v>N/A</v>
      </c>
      <c r="Z994" s="98" t="str">
        <f t="shared" si="82"/>
        <v>N/A</v>
      </c>
      <c r="BK994" s="130" t="str">
        <f t="shared" si="83"/>
        <v>N/A</v>
      </c>
      <c r="BT994" s="133" t="str">
        <f t="shared" si="84"/>
        <v>N/A</v>
      </c>
    </row>
    <row r="995" spans="2:72" x14ac:dyDescent="0.25">
      <c r="B995" s="24">
        <v>42988</v>
      </c>
      <c r="C995" s="79"/>
      <c r="D995" s="80"/>
      <c r="E995" s="87"/>
      <c r="F995" s="106"/>
      <c r="Y995" s="98" t="str">
        <f t="shared" si="81"/>
        <v>N/A</v>
      </c>
      <c r="Z995" s="98" t="str">
        <f t="shared" si="82"/>
        <v>N/A</v>
      </c>
      <c r="BK995" s="130" t="str">
        <f t="shared" si="83"/>
        <v>N/A</v>
      </c>
      <c r="BT995" s="133" t="str">
        <f t="shared" si="84"/>
        <v>N/A</v>
      </c>
    </row>
    <row r="996" spans="2:72" x14ac:dyDescent="0.25">
      <c r="B996" s="24">
        <v>42989</v>
      </c>
      <c r="C996" s="79"/>
      <c r="D996" s="80"/>
      <c r="E996" s="87"/>
      <c r="F996" s="106"/>
      <c r="Y996" s="98" t="str">
        <f t="shared" si="81"/>
        <v>N/A</v>
      </c>
      <c r="Z996" s="98" t="str">
        <f t="shared" si="82"/>
        <v>N/A</v>
      </c>
      <c r="BK996" s="130" t="str">
        <f t="shared" si="83"/>
        <v>N/A</v>
      </c>
      <c r="BT996" s="133" t="str">
        <f t="shared" si="84"/>
        <v>N/A</v>
      </c>
    </row>
    <row r="997" spans="2:72" x14ac:dyDescent="0.25">
      <c r="B997" s="24">
        <v>42990</v>
      </c>
      <c r="C997" s="79"/>
      <c r="D997" s="80"/>
      <c r="E997" s="87"/>
      <c r="F997" s="106"/>
      <c r="Y997" s="98" t="str">
        <f t="shared" si="81"/>
        <v>N/A</v>
      </c>
      <c r="Z997" s="98" t="str">
        <f t="shared" si="82"/>
        <v>N/A</v>
      </c>
      <c r="BK997" s="130" t="str">
        <f t="shared" si="83"/>
        <v>N/A</v>
      </c>
      <c r="BT997" s="133" t="str">
        <f t="shared" si="84"/>
        <v>N/A</v>
      </c>
    </row>
    <row r="998" spans="2:72" x14ac:dyDescent="0.25">
      <c r="B998" s="24">
        <v>42991</v>
      </c>
      <c r="C998" s="79"/>
      <c r="D998" s="80"/>
      <c r="E998" s="87"/>
      <c r="F998" s="106"/>
      <c r="Y998" s="98" t="str">
        <f t="shared" si="81"/>
        <v>N/A</v>
      </c>
      <c r="Z998" s="98" t="str">
        <f t="shared" si="82"/>
        <v>N/A</v>
      </c>
      <c r="BK998" s="130" t="str">
        <f t="shared" si="83"/>
        <v>N/A</v>
      </c>
      <c r="BT998" s="133" t="str">
        <f t="shared" si="84"/>
        <v>N/A</v>
      </c>
    </row>
    <row r="999" spans="2:72" x14ac:dyDescent="0.25">
      <c r="B999" s="24">
        <v>42992</v>
      </c>
      <c r="C999" s="79"/>
      <c r="D999" s="80"/>
      <c r="E999" s="87"/>
      <c r="F999" s="106"/>
      <c r="Y999" s="98" t="str">
        <f t="shared" si="81"/>
        <v>N/A</v>
      </c>
      <c r="Z999" s="98" t="str">
        <f t="shared" si="82"/>
        <v>N/A</v>
      </c>
      <c r="BK999" s="130" t="str">
        <f t="shared" si="83"/>
        <v>N/A</v>
      </c>
      <c r="BT999" s="133" t="str">
        <f t="shared" si="84"/>
        <v>N/A</v>
      </c>
    </row>
    <row r="1000" spans="2:72" x14ac:dyDescent="0.25">
      <c r="B1000" s="24">
        <v>42993</v>
      </c>
      <c r="C1000" s="79"/>
      <c r="D1000" s="80"/>
      <c r="E1000" s="87"/>
      <c r="F1000" s="106"/>
      <c r="Y1000" s="98" t="str">
        <f t="shared" si="81"/>
        <v>N/A</v>
      </c>
      <c r="Z1000" s="98" t="str">
        <f t="shared" si="82"/>
        <v>N/A</v>
      </c>
      <c r="BK1000" s="130" t="str">
        <f t="shared" si="83"/>
        <v>N/A</v>
      </c>
      <c r="BT1000" s="133" t="str">
        <f t="shared" si="84"/>
        <v>N/A</v>
      </c>
    </row>
    <row r="1001" spans="2:72" x14ac:dyDescent="0.25">
      <c r="B1001" s="24">
        <v>42994</v>
      </c>
      <c r="C1001" s="79"/>
      <c r="D1001" s="80"/>
      <c r="E1001" s="87"/>
      <c r="F1001" s="106"/>
      <c r="Y1001" s="98" t="str">
        <f t="shared" si="81"/>
        <v>N/A</v>
      </c>
      <c r="Z1001" s="98" t="str">
        <f t="shared" si="82"/>
        <v>N/A</v>
      </c>
      <c r="BK1001" s="130" t="str">
        <f t="shared" si="83"/>
        <v>N/A</v>
      </c>
      <c r="BT1001" s="133" t="str">
        <f t="shared" si="84"/>
        <v>N/A</v>
      </c>
    </row>
    <row r="1002" spans="2:72" x14ac:dyDescent="0.25">
      <c r="B1002" s="24">
        <v>42995</v>
      </c>
      <c r="C1002" s="79"/>
      <c r="D1002" s="80"/>
      <c r="E1002" s="87"/>
      <c r="F1002" s="106"/>
      <c r="Y1002" s="98" t="str">
        <f t="shared" si="81"/>
        <v>N/A</v>
      </c>
      <c r="Z1002" s="98" t="str">
        <f t="shared" si="82"/>
        <v>N/A</v>
      </c>
      <c r="BK1002" s="130" t="str">
        <f t="shared" si="83"/>
        <v>N/A</v>
      </c>
      <c r="BT1002" s="133" t="str">
        <f t="shared" si="84"/>
        <v>N/A</v>
      </c>
    </row>
    <row r="1003" spans="2:72" x14ac:dyDescent="0.25">
      <c r="B1003" s="24">
        <v>42996</v>
      </c>
      <c r="C1003" s="79"/>
      <c r="D1003" s="80"/>
      <c r="E1003" s="87"/>
      <c r="F1003" s="106"/>
      <c r="Y1003" s="98" t="str">
        <f t="shared" si="81"/>
        <v>N/A</v>
      </c>
      <c r="Z1003" s="98" t="str">
        <f t="shared" si="82"/>
        <v>N/A</v>
      </c>
      <c r="BK1003" s="130" t="str">
        <f t="shared" si="83"/>
        <v>N/A</v>
      </c>
      <c r="BT1003" s="133" t="str">
        <f t="shared" si="84"/>
        <v>N/A</v>
      </c>
    </row>
    <row r="1004" spans="2:72" x14ac:dyDescent="0.25">
      <c r="B1004" s="24">
        <v>42997</v>
      </c>
      <c r="C1004" s="79"/>
      <c r="D1004" s="80"/>
      <c r="E1004" s="87"/>
      <c r="F1004" s="106"/>
      <c r="Y1004" s="98" t="str">
        <f t="shared" si="81"/>
        <v>N/A</v>
      </c>
      <c r="Z1004" s="98" t="str">
        <f t="shared" si="82"/>
        <v>N/A</v>
      </c>
      <c r="BK1004" s="130" t="str">
        <f t="shared" si="83"/>
        <v>N/A</v>
      </c>
      <c r="BT1004" s="133" t="str">
        <f t="shared" si="84"/>
        <v>N/A</v>
      </c>
    </row>
    <row r="1005" spans="2:72" x14ac:dyDescent="0.25">
      <c r="B1005" s="24">
        <v>42998</v>
      </c>
      <c r="C1005" s="79"/>
      <c r="D1005" s="80"/>
      <c r="E1005" s="87"/>
      <c r="F1005" s="106"/>
      <c r="Y1005" s="98" t="str">
        <f t="shared" si="81"/>
        <v>N/A</v>
      </c>
      <c r="Z1005" s="98" t="str">
        <f t="shared" si="82"/>
        <v>N/A</v>
      </c>
      <c r="BK1005" s="130" t="str">
        <f t="shared" si="83"/>
        <v>N/A</v>
      </c>
      <c r="BT1005" s="133" t="str">
        <f t="shared" si="84"/>
        <v>N/A</v>
      </c>
    </row>
    <row r="1006" spans="2:72" x14ac:dyDescent="0.25">
      <c r="B1006" s="24">
        <v>42999</v>
      </c>
      <c r="C1006" s="79"/>
      <c r="D1006" s="80"/>
      <c r="E1006" s="87"/>
      <c r="F1006" s="106"/>
      <c r="Y1006" s="98" t="str">
        <f t="shared" si="81"/>
        <v>N/A</v>
      </c>
      <c r="Z1006" s="98" t="str">
        <f t="shared" si="82"/>
        <v>N/A</v>
      </c>
      <c r="BK1006" s="130" t="str">
        <f t="shared" si="83"/>
        <v>N/A</v>
      </c>
      <c r="BT1006" s="133" t="str">
        <f t="shared" si="84"/>
        <v>N/A</v>
      </c>
    </row>
    <row r="1007" spans="2:72" x14ac:dyDescent="0.25">
      <c r="B1007" s="24">
        <v>43000</v>
      </c>
      <c r="C1007" s="79"/>
      <c r="D1007" s="80"/>
      <c r="E1007" s="87"/>
      <c r="F1007" s="106"/>
      <c r="Y1007" s="98" t="str">
        <f t="shared" si="81"/>
        <v>N/A</v>
      </c>
      <c r="Z1007" s="98" t="str">
        <f t="shared" si="82"/>
        <v>N/A</v>
      </c>
      <c r="BK1007" s="130" t="str">
        <f t="shared" si="83"/>
        <v>N/A</v>
      </c>
      <c r="BT1007" s="133" t="str">
        <f t="shared" si="84"/>
        <v>N/A</v>
      </c>
    </row>
    <row r="1008" spans="2:72" x14ac:dyDescent="0.25">
      <c r="B1008" s="24">
        <v>43001</v>
      </c>
      <c r="C1008" s="79"/>
      <c r="D1008" s="80"/>
      <c r="E1008" s="87"/>
      <c r="F1008" s="106"/>
      <c r="Y1008" s="98" t="str">
        <f t="shared" si="81"/>
        <v>N/A</v>
      </c>
      <c r="Z1008" s="98" t="str">
        <f t="shared" si="82"/>
        <v>N/A</v>
      </c>
      <c r="BK1008" s="130" t="str">
        <f t="shared" si="83"/>
        <v>N/A</v>
      </c>
      <c r="BT1008" s="133" t="str">
        <f t="shared" si="84"/>
        <v>N/A</v>
      </c>
    </row>
    <row r="1009" spans="2:72" x14ac:dyDescent="0.25">
      <c r="B1009" s="24">
        <v>43002</v>
      </c>
      <c r="C1009" s="79"/>
      <c r="D1009" s="80"/>
      <c r="E1009" s="87"/>
      <c r="F1009" s="106"/>
      <c r="Y1009" s="98" t="str">
        <f t="shared" si="81"/>
        <v>N/A</v>
      </c>
      <c r="Z1009" s="98" t="str">
        <f t="shared" si="82"/>
        <v>N/A</v>
      </c>
      <c r="BK1009" s="130" t="str">
        <f t="shared" si="83"/>
        <v>N/A</v>
      </c>
      <c r="BT1009" s="133" t="str">
        <f t="shared" si="84"/>
        <v>N/A</v>
      </c>
    </row>
    <row r="1010" spans="2:72" x14ac:dyDescent="0.25">
      <c r="B1010" s="24">
        <v>43003</v>
      </c>
      <c r="C1010" s="79"/>
      <c r="D1010" s="80"/>
      <c r="E1010" s="87"/>
      <c r="F1010" s="106"/>
      <c r="Y1010" s="98" t="str">
        <f t="shared" si="81"/>
        <v>N/A</v>
      </c>
      <c r="Z1010" s="98" t="str">
        <f t="shared" si="82"/>
        <v>N/A</v>
      </c>
      <c r="BK1010" s="130" t="str">
        <f t="shared" si="83"/>
        <v>N/A</v>
      </c>
      <c r="BT1010" s="133" t="str">
        <f t="shared" si="84"/>
        <v>N/A</v>
      </c>
    </row>
    <row r="1011" spans="2:72" x14ac:dyDescent="0.25">
      <c r="B1011" s="24">
        <v>43004</v>
      </c>
      <c r="C1011" s="79"/>
      <c r="D1011" s="80"/>
      <c r="E1011" s="87"/>
      <c r="F1011" s="106"/>
      <c r="Y1011" s="98" t="str">
        <f t="shared" si="81"/>
        <v>N/A</v>
      </c>
      <c r="Z1011" s="98" t="str">
        <f t="shared" si="82"/>
        <v>N/A</v>
      </c>
      <c r="BK1011" s="130" t="str">
        <f t="shared" si="83"/>
        <v>N/A</v>
      </c>
      <c r="BT1011" s="133" t="str">
        <f t="shared" si="84"/>
        <v>N/A</v>
      </c>
    </row>
    <row r="1012" spans="2:72" x14ac:dyDescent="0.25">
      <c r="B1012" s="24">
        <v>43005</v>
      </c>
      <c r="C1012" s="79"/>
      <c r="D1012" s="80"/>
      <c r="E1012" s="87"/>
      <c r="F1012" s="106"/>
      <c r="Y1012" s="98" t="str">
        <f t="shared" si="81"/>
        <v>N/A</v>
      </c>
      <c r="Z1012" s="98" t="str">
        <f t="shared" si="82"/>
        <v>N/A</v>
      </c>
      <c r="BK1012" s="130" t="str">
        <f t="shared" si="83"/>
        <v>N/A</v>
      </c>
      <c r="BT1012" s="133" t="str">
        <f t="shared" si="84"/>
        <v>N/A</v>
      </c>
    </row>
    <row r="1013" spans="2:72" x14ac:dyDescent="0.25">
      <c r="B1013" s="24">
        <v>43006</v>
      </c>
      <c r="C1013" s="79"/>
      <c r="D1013" s="80"/>
      <c r="E1013" s="87"/>
      <c r="F1013" s="106"/>
      <c r="Y1013" s="98" t="str">
        <f t="shared" si="81"/>
        <v>N/A</v>
      </c>
      <c r="Z1013" s="98" t="str">
        <f t="shared" si="82"/>
        <v>N/A</v>
      </c>
      <c r="BK1013" s="130" t="str">
        <f t="shared" si="83"/>
        <v>N/A</v>
      </c>
      <c r="BT1013" s="133" t="str">
        <f t="shared" si="84"/>
        <v>N/A</v>
      </c>
    </row>
    <row r="1014" spans="2:72" x14ac:dyDescent="0.25">
      <c r="B1014" s="24">
        <v>43007</v>
      </c>
      <c r="C1014" s="79"/>
      <c r="D1014" s="80"/>
      <c r="E1014" s="87"/>
      <c r="F1014" s="106"/>
      <c r="Y1014" s="98" t="str">
        <f t="shared" si="81"/>
        <v>N/A</v>
      </c>
      <c r="Z1014" s="98" t="str">
        <f t="shared" si="82"/>
        <v>N/A</v>
      </c>
      <c r="BK1014" s="130" t="str">
        <f t="shared" si="83"/>
        <v>N/A</v>
      </c>
      <c r="BT1014" s="133" t="str">
        <f t="shared" si="84"/>
        <v>N/A</v>
      </c>
    </row>
    <row r="1015" spans="2:72" x14ac:dyDescent="0.25">
      <c r="B1015" s="24">
        <v>43008</v>
      </c>
      <c r="C1015" s="79"/>
      <c r="D1015" s="80"/>
      <c r="E1015" s="87"/>
      <c r="F1015" s="106"/>
      <c r="Y1015" s="98" t="str">
        <f t="shared" si="81"/>
        <v>N/A</v>
      </c>
      <c r="Z1015" s="98" t="str">
        <f t="shared" si="82"/>
        <v>N/A</v>
      </c>
      <c r="BK1015" s="130" t="str">
        <f t="shared" si="83"/>
        <v>N/A</v>
      </c>
      <c r="BT1015" s="133" t="str">
        <f t="shared" si="84"/>
        <v>N/A</v>
      </c>
    </row>
    <row r="1016" spans="2:72" x14ac:dyDescent="0.25">
      <c r="B1016" s="24">
        <v>43009</v>
      </c>
      <c r="C1016" s="79"/>
      <c r="D1016" s="80"/>
      <c r="E1016" s="87"/>
      <c r="F1016" s="106"/>
      <c r="Y1016" s="98" t="str">
        <f t="shared" si="81"/>
        <v>N/A</v>
      </c>
      <c r="Z1016" s="98" t="str">
        <f t="shared" si="82"/>
        <v>N/A</v>
      </c>
      <c r="BK1016" s="130" t="str">
        <f t="shared" si="83"/>
        <v>N/A</v>
      </c>
      <c r="BT1016" s="133" t="str">
        <f t="shared" si="84"/>
        <v>N/A</v>
      </c>
    </row>
    <row r="1017" spans="2:72" x14ac:dyDescent="0.25">
      <c r="B1017" s="24">
        <v>43010</v>
      </c>
      <c r="C1017" s="79"/>
      <c r="D1017" s="80"/>
      <c r="E1017" s="87"/>
      <c r="F1017" s="106"/>
      <c r="Y1017" s="98" t="str">
        <f t="shared" si="81"/>
        <v>N/A</v>
      </c>
      <c r="Z1017" s="98" t="str">
        <f t="shared" si="82"/>
        <v>N/A</v>
      </c>
      <c r="BK1017" s="130" t="str">
        <f t="shared" si="83"/>
        <v>N/A</v>
      </c>
      <c r="BT1017" s="133" t="str">
        <f t="shared" si="84"/>
        <v>N/A</v>
      </c>
    </row>
    <row r="1018" spans="2:72" x14ac:dyDescent="0.25">
      <c r="B1018" s="24">
        <v>43011</v>
      </c>
      <c r="C1018" s="79"/>
      <c r="D1018" s="80"/>
      <c r="E1018" s="87"/>
      <c r="F1018" s="106"/>
      <c r="Y1018" s="98" t="str">
        <f t="shared" si="81"/>
        <v>N/A</v>
      </c>
      <c r="Z1018" s="98" t="str">
        <f t="shared" si="82"/>
        <v>N/A</v>
      </c>
      <c r="BK1018" s="130" t="str">
        <f t="shared" si="83"/>
        <v>N/A</v>
      </c>
      <c r="BT1018" s="133" t="str">
        <f t="shared" si="84"/>
        <v>N/A</v>
      </c>
    </row>
    <row r="1019" spans="2:72" x14ac:dyDescent="0.25">
      <c r="B1019" s="24">
        <v>43012</v>
      </c>
      <c r="C1019" s="79"/>
      <c r="D1019" s="80"/>
      <c r="E1019" s="87"/>
      <c r="F1019" s="106"/>
      <c r="Y1019" s="98" t="str">
        <f t="shared" si="81"/>
        <v>N/A</v>
      </c>
      <c r="Z1019" s="98" t="str">
        <f t="shared" si="82"/>
        <v>N/A</v>
      </c>
      <c r="BK1019" s="130" t="str">
        <f t="shared" si="83"/>
        <v>N/A</v>
      </c>
      <c r="BT1019" s="133" t="str">
        <f t="shared" si="84"/>
        <v>N/A</v>
      </c>
    </row>
    <row r="1020" spans="2:72" x14ac:dyDescent="0.25">
      <c r="B1020" s="24">
        <v>43013</v>
      </c>
      <c r="C1020" s="79"/>
      <c r="D1020" s="80"/>
      <c r="E1020" s="87"/>
      <c r="F1020" s="106"/>
      <c r="Y1020" s="98" t="str">
        <f t="shared" si="81"/>
        <v>N/A</v>
      </c>
      <c r="Z1020" s="98" t="str">
        <f t="shared" si="82"/>
        <v>N/A</v>
      </c>
      <c r="BK1020" s="130" t="str">
        <f t="shared" si="83"/>
        <v>N/A</v>
      </c>
      <c r="BT1020" s="133" t="str">
        <f t="shared" si="84"/>
        <v>N/A</v>
      </c>
    </row>
    <row r="1021" spans="2:72" x14ac:dyDescent="0.25">
      <c r="B1021" s="24">
        <v>43014</v>
      </c>
      <c r="C1021" s="79"/>
      <c r="D1021" s="80"/>
      <c r="E1021" s="87"/>
      <c r="F1021" s="106"/>
      <c r="Y1021" s="98" t="str">
        <f t="shared" si="81"/>
        <v>N/A</v>
      </c>
      <c r="Z1021" s="98" t="str">
        <f t="shared" si="82"/>
        <v>N/A</v>
      </c>
      <c r="BK1021" s="130" t="str">
        <f t="shared" si="83"/>
        <v>N/A</v>
      </c>
      <c r="BT1021" s="133" t="str">
        <f t="shared" si="84"/>
        <v>N/A</v>
      </c>
    </row>
    <row r="1022" spans="2:72" x14ac:dyDescent="0.25">
      <c r="B1022" s="24">
        <v>43015</v>
      </c>
      <c r="C1022" s="79"/>
      <c r="D1022" s="80"/>
      <c r="E1022" s="87"/>
      <c r="F1022" s="106"/>
      <c r="Y1022" s="98" t="str">
        <f t="shared" si="81"/>
        <v>N/A</v>
      </c>
      <c r="Z1022" s="98" t="str">
        <f t="shared" si="82"/>
        <v>N/A</v>
      </c>
      <c r="BK1022" s="130" t="str">
        <f t="shared" si="83"/>
        <v>N/A</v>
      </c>
      <c r="BT1022" s="133" t="str">
        <f t="shared" si="84"/>
        <v>N/A</v>
      </c>
    </row>
    <row r="1023" spans="2:72" x14ac:dyDescent="0.25">
      <c r="B1023" s="24">
        <v>43016</v>
      </c>
      <c r="C1023" s="79"/>
      <c r="D1023" s="80"/>
      <c r="E1023" s="87"/>
      <c r="F1023" s="106"/>
      <c r="Y1023" s="98" t="str">
        <f t="shared" si="81"/>
        <v>N/A</v>
      </c>
      <c r="Z1023" s="98" t="str">
        <f t="shared" si="82"/>
        <v>N/A</v>
      </c>
      <c r="BK1023" s="130" t="str">
        <f t="shared" si="83"/>
        <v>N/A</v>
      </c>
      <c r="BT1023" s="133" t="str">
        <f t="shared" si="84"/>
        <v>N/A</v>
      </c>
    </row>
    <row r="1024" spans="2:72" x14ac:dyDescent="0.25">
      <c r="B1024" s="24">
        <v>43017</v>
      </c>
      <c r="C1024" s="79"/>
      <c r="D1024" s="80"/>
      <c r="E1024" s="87"/>
      <c r="F1024" s="106"/>
      <c r="Y1024" s="98" t="str">
        <f t="shared" si="81"/>
        <v>N/A</v>
      </c>
      <c r="Z1024" s="98" t="str">
        <f t="shared" si="82"/>
        <v>N/A</v>
      </c>
      <c r="BK1024" s="130" t="str">
        <f t="shared" si="83"/>
        <v>N/A</v>
      </c>
      <c r="BT1024" s="133" t="str">
        <f t="shared" si="84"/>
        <v>N/A</v>
      </c>
    </row>
    <row r="1025" spans="2:72" x14ac:dyDescent="0.25">
      <c r="B1025" s="24">
        <v>43018</v>
      </c>
      <c r="C1025" s="79"/>
      <c r="D1025" s="80"/>
      <c r="E1025" s="87"/>
      <c r="F1025" s="106"/>
      <c r="Y1025" s="98" t="str">
        <f t="shared" si="81"/>
        <v>N/A</v>
      </c>
      <c r="Z1025" s="98" t="str">
        <f t="shared" si="82"/>
        <v>N/A</v>
      </c>
      <c r="BK1025" s="130" t="str">
        <f t="shared" si="83"/>
        <v>N/A</v>
      </c>
      <c r="BT1025" s="133" t="str">
        <f t="shared" si="84"/>
        <v>N/A</v>
      </c>
    </row>
    <row r="1026" spans="2:72" x14ac:dyDescent="0.25">
      <c r="B1026" s="24">
        <v>43019</v>
      </c>
      <c r="C1026" s="79"/>
      <c r="D1026" s="80"/>
      <c r="E1026" s="87"/>
      <c r="F1026" s="106"/>
      <c r="Y1026" s="98" t="str">
        <f t="shared" si="81"/>
        <v>N/A</v>
      </c>
      <c r="Z1026" s="98" t="str">
        <f t="shared" si="82"/>
        <v>N/A</v>
      </c>
      <c r="BK1026" s="130" t="str">
        <f t="shared" si="83"/>
        <v>N/A</v>
      </c>
      <c r="BT1026" s="133" t="str">
        <f t="shared" si="84"/>
        <v>N/A</v>
      </c>
    </row>
    <row r="1027" spans="2:72" x14ac:dyDescent="0.25">
      <c r="B1027" s="24">
        <v>43020</v>
      </c>
      <c r="C1027" s="79"/>
      <c r="D1027" s="80"/>
      <c r="E1027" s="87"/>
      <c r="F1027" s="106"/>
      <c r="Y1027" s="98" t="str">
        <f t="shared" si="81"/>
        <v>N/A</v>
      </c>
      <c r="Z1027" s="98" t="str">
        <f t="shared" si="82"/>
        <v>N/A</v>
      </c>
      <c r="BK1027" s="130" t="str">
        <f t="shared" si="83"/>
        <v>N/A</v>
      </c>
      <c r="BT1027" s="133" t="str">
        <f t="shared" si="84"/>
        <v>N/A</v>
      </c>
    </row>
    <row r="1028" spans="2:72" x14ac:dyDescent="0.25">
      <c r="B1028" s="24">
        <v>43021</v>
      </c>
      <c r="C1028" s="79"/>
      <c r="D1028" s="80"/>
      <c r="E1028" s="87"/>
      <c r="F1028" s="106"/>
      <c r="Y1028" s="98" t="str">
        <f t="shared" si="81"/>
        <v>N/A</v>
      </c>
      <c r="Z1028" s="98" t="str">
        <f t="shared" si="82"/>
        <v>N/A</v>
      </c>
      <c r="BK1028" s="130" t="str">
        <f t="shared" si="83"/>
        <v>N/A</v>
      </c>
      <c r="BT1028" s="133" t="str">
        <f t="shared" si="84"/>
        <v>N/A</v>
      </c>
    </row>
    <row r="1029" spans="2:72" x14ac:dyDescent="0.25">
      <c r="B1029" s="24">
        <v>43022</v>
      </c>
      <c r="C1029" s="79"/>
      <c r="D1029" s="80"/>
      <c r="E1029" s="87"/>
      <c r="F1029" s="106"/>
      <c r="Y1029" s="98" t="str">
        <f t="shared" si="81"/>
        <v>N/A</v>
      </c>
      <c r="Z1029" s="98" t="str">
        <f t="shared" si="82"/>
        <v>N/A</v>
      </c>
      <c r="BK1029" s="130" t="str">
        <f t="shared" si="83"/>
        <v>N/A</v>
      </c>
      <c r="BT1029" s="133" t="str">
        <f t="shared" si="84"/>
        <v>N/A</v>
      </c>
    </row>
    <row r="1030" spans="2:72" x14ac:dyDescent="0.25">
      <c r="B1030" s="24">
        <v>43023</v>
      </c>
      <c r="C1030" s="79"/>
      <c r="D1030" s="80"/>
      <c r="E1030" s="87"/>
      <c r="F1030" s="106"/>
      <c r="Y1030" s="98" t="str">
        <f t="shared" si="81"/>
        <v>N/A</v>
      </c>
      <c r="Z1030" s="98" t="str">
        <f t="shared" si="82"/>
        <v>N/A</v>
      </c>
      <c r="BK1030" s="130" t="str">
        <f t="shared" si="83"/>
        <v>N/A</v>
      </c>
      <c r="BT1030" s="133" t="str">
        <f t="shared" si="84"/>
        <v>N/A</v>
      </c>
    </row>
    <row r="1031" spans="2:72" x14ac:dyDescent="0.25">
      <c r="B1031" s="24">
        <v>43024</v>
      </c>
      <c r="C1031" s="79"/>
      <c r="D1031" s="80"/>
      <c r="E1031" s="87"/>
      <c r="F1031" s="106"/>
      <c r="Y1031" s="98" t="str">
        <f t="shared" si="81"/>
        <v>N/A</v>
      </c>
      <c r="Z1031" s="98" t="str">
        <f t="shared" si="82"/>
        <v>N/A</v>
      </c>
      <c r="BK1031" s="130" t="str">
        <f t="shared" si="83"/>
        <v>N/A</v>
      </c>
      <c r="BT1031" s="133" t="str">
        <f t="shared" si="84"/>
        <v>N/A</v>
      </c>
    </row>
    <row r="1032" spans="2:72" x14ac:dyDescent="0.25">
      <c r="B1032" s="24">
        <v>43025</v>
      </c>
      <c r="C1032" s="79"/>
      <c r="D1032" s="80"/>
      <c r="E1032" s="87"/>
      <c r="F1032" s="106"/>
      <c r="Y1032" s="98" t="str">
        <f t="shared" si="81"/>
        <v>N/A</v>
      </c>
      <c r="Z1032" s="98" t="str">
        <f t="shared" si="82"/>
        <v>N/A</v>
      </c>
      <c r="BK1032" s="130" t="str">
        <f t="shared" si="83"/>
        <v>N/A</v>
      </c>
      <c r="BT1032" s="133" t="str">
        <f t="shared" si="84"/>
        <v>N/A</v>
      </c>
    </row>
    <row r="1033" spans="2:72" x14ac:dyDescent="0.25">
      <c r="B1033" s="24">
        <v>43026</v>
      </c>
      <c r="C1033" s="79"/>
      <c r="D1033" s="80"/>
      <c r="E1033" s="87"/>
      <c r="F1033" s="106"/>
      <c r="Y1033" s="98" t="str">
        <f t="shared" si="81"/>
        <v>N/A</v>
      </c>
      <c r="Z1033" s="98" t="str">
        <f t="shared" si="82"/>
        <v>N/A</v>
      </c>
      <c r="BK1033" s="130" t="str">
        <f t="shared" si="83"/>
        <v>N/A</v>
      </c>
      <c r="BT1033" s="133" t="str">
        <f t="shared" si="84"/>
        <v>N/A</v>
      </c>
    </row>
    <row r="1034" spans="2:72" x14ac:dyDescent="0.25">
      <c r="B1034" s="24">
        <v>43027</v>
      </c>
      <c r="C1034" s="79"/>
      <c r="D1034" s="80"/>
      <c r="E1034" s="87"/>
      <c r="F1034" s="106"/>
      <c r="Y1034" s="98" t="str">
        <f t="shared" si="81"/>
        <v>N/A</v>
      </c>
      <c r="Z1034" s="98" t="str">
        <f t="shared" si="82"/>
        <v>N/A</v>
      </c>
      <c r="BK1034" s="130" t="str">
        <f t="shared" si="83"/>
        <v>N/A</v>
      </c>
      <c r="BT1034" s="133" t="str">
        <f t="shared" si="84"/>
        <v>N/A</v>
      </c>
    </row>
    <row r="1035" spans="2:72" x14ac:dyDescent="0.25">
      <c r="B1035" s="24">
        <v>43028</v>
      </c>
      <c r="C1035" s="79"/>
      <c r="D1035" s="80"/>
      <c r="E1035" s="87"/>
      <c r="F1035" s="106"/>
      <c r="Y1035" s="98" t="str">
        <f t="shared" si="81"/>
        <v>N/A</v>
      </c>
      <c r="Z1035" s="98" t="str">
        <f t="shared" si="82"/>
        <v>N/A</v>
      </c>
      <c r="BK1035" s="130" t="str">
        <f t="shared" si="83"/>
        <v>N/A</v>
      </c>
      <c r="BT1035" s="133" t="str">
        <f t="shared" si="84"/>
        <v>N/A</v>
      </c>
    </row>
    <row r="1036" spans="2:72" x14ac:dyDescent="0.25">
      <c r="B1036" s="24">
        <v>43029</v>
      </c>
      <c r="C1036" s="79"/>
      <c r="D1036" s="80"/>
      <c r="E1036" s="87"/>
      <c r="F1036" s="106"/>
      <c r="Y1036" s="98" t="str">
        <f t="shared" si="81"/>
        <v>N/A</v>
      </c>
      <c r="Z1036" s="98" t="str">
        <f t="shared" si="82"/>
        <v>N/A</v>
      </c>
      <c r="BK1036" s="130" t="str">
        <f t="shared" si="83"/>
        <v>N/A</v>
      </c>
      <c r="BT1036" s="133" t="str">
        <f t="shared" si="84"/>
        <v>N/A</v>
      </c>
    </row>
    <row r="1037" spans="2:72" x14ac:dyDescent="0.25">
      <c r="B1037" s="24">
        <v>43030</v>
      </c>
      <c r="C1037" s="79"/>
      <c r="D1037" s="80"/>
      <c r="E1037" s="87"/>
      <c r="F1037" s="106"/>
      <c r="Y1037" s="98" t="str">
        <f t="shared" ref="Y1037:Y1100" si="85">IFERROR(IF((J1037*E1037)/(AS1037*392000)=0,"N/A",(J1037*E1037)/(AS1037*392000)),"N/A")</f>
        <v>N/A</v>
      </c>
      <c r="Z1037" s="98" t="str">
        <f t="shared" ref="Z1037:Z1100" si="86">IFERROR(IF((BI1037*E1037)/(AS1037*392000)=0,"N/A",(BI1037*E1037)/(AS1037*392000)),"N/A")</f>
        <v>N/A</v>
      </c>
      <c r="BK1037" s="130" t="str">
        <f t="shared" ref="BK1037:BK1100" si="87">IFERROR(IF(BI1037/BJ1037=0,"N/A",BI1037/BJ1037),"N/A")</f>
        <v>N/A</v>
      </c>
      <c r="BT1037" s="133" t="str">
        <f t="shared" ref="BT1037:BT1100" si="88">IFERROR(IF(BR1037/BS1037=0,"N/A",BR1037/BS1037),"N/A")</f>
        <v>N/A</v>
      </c>
    </row>
    <row r="1038" spans="2:72" x14ac:dyDescent="0.25">
      <c r="B1038" s="24">
        <v>43031</v>
      </c>
      <c r="C1038" s="79"/>
      <c r="D1038" s="80"/>
      <c r="E1038" s="87"/>
      <c r="F1038" s="106"/>
      <c r="Y1038" s="98" t="str">
        <f t="shared" si="85"/>
        <v>N/A</v>
      </c>
      <c r="Z1038" s="98" t="str">
        <f t="shared" si="86"/>
        <v>N/A</v>
      </c>
      <c r="BK1038" s="130" t="str">
        <f t="shared" si="87"/>
        <v>N/A</v>
      </c>
      <c r="BT1038" s="133" t="str">
        <f t="shared" si="88"/>
        <v>N/A</v>
      </c>
    </row>
    <row r="1039" spans="2:72" x14ac:dyDescent="0.25">
      <c r="B1039" s="24">
        <v>43032</v>
      </c>
      <c r="C1039" s="79"/>
      <c r="D1039" s="80"/>
      <c r="E1039" s="87"/>
      <c r="F1039" s="106"/>
      <c r="Y1039" s="98" t="str">
        <f t="shared" si="85"/>
        <v>N/A</v>
      </c>
      <c r="Z1039" s="98" t="str">
        <f t="shared" si="86"/>
        <v>N/A</v>
      </c>
      <c r="BK1039" s="130" t="str">
        <f t="shared" si="87"/>
        <v>N/A</v>
      </c>
      <c r="BT1039" s="133" t="str">
        <f t="shared" si="88"/>
        <v>N/A</v>
      </c>
    </row>
    <row r="1040" spans="2:72" x14ac:dyDescent="0.25">
      <c r="B1040" s="24">
        <v>43033</v>
      </c>
      <c r="C1040" s="79"/>
      <c r="D1040" s="80"/>
      <c r="E1040" s="87"/>
      <c r="F1040" s="106"/>
      <c r="Y1040" s="98" t="str">
        <f t="shared" si="85"/>
        <v>N/A</v>
      </c>
      <c r="Z1040" s="98" t="str">
        <f t="shared" si="86"/>
        <v>N/A</v>
      </c>
      <c r="BK1040" s="130" t="str">
        <f t="shared" si="87"/>
        <v>N/A</v>
      </c>
      <c r="BT1040" s="133" t="str">
        <f t="shared" si="88"/>
        <v>N/A</v>
      </c>
    </row>
    <row r="1041" spans="2:72" x14ac:dyDescent="0.25">
      <c r="B1041" s="24">
        <v>43034</v>
      </c>
      <c r="C1041" s="79"/>
      <c r="D1041" s="80"/>
      <c r="E1041" s="87"/>
      <c r="F1041" s="106"/>
      <c r="Y1041" s="98" t="str">
        <f t="shared" si="85"/>
        <v>N/A</v>
      </c>
      <c r="Z1041" s="98" t="str">
        <f t="shared" si="86"/>
        <v>N/A</v>
      </c>
      <c r="BK1041" s="130" t="str">
        <f t="shared" si="87"/>
        <v>N/A</v>
      </c>
      <c r="BT1041" s="133" t="str">
        <f t="shared" si="88"/>
        <v>N/A</v>
      </c>
    </row>
    <row r="1042" spans="2:72" x14ac:dyDescent="0.25">
      <c r="B1042" s="24">
        <v>43035</v>
      </c>
      <c r="C1042" s="79"/>
      <c r="D1042" s="80"/>
      <c r="E1042" s="87"/>
      <c r="F1042" s="106"/>
      <c r="Y1042" s="98" t="str">
        <f t="shared" si="85"/>
        <v>N/A</v>
      </c>
      <c r="Z1042" s="98" t="str">
        <f t="shared" si="86"/>
        <v>N/A</v>
      </c>
      <c r="BK1042" s="130" t="str">
        <f t="shared" si="87"/>
        <v>N/A</v>
      </c>
      <c r="BT1042" s="133" t="str">
        <f t="shared" si="88"/>
        <v>N/A</v>
      </c>
    </row>
    <row r="1043" spans="2:72" x14ac:dyDescent="0.25">
      <c r="B1043" s="24">
        <v>43036</v>
      </c>
      <c r="C1043" s="79"/>
      <c r="D1043" s="80"/>
      <c r="E1043" s="87"/>
      <c r="F1043" s="106"/>
      <c r="Y1043" s="98" t="str">
        <f t="shared" si="85"/>
        <v>N/A</v>
      </c>
      <c r="Z1043" s="98" t="str">
        <f t="shared" si="86"/>
        <v>N/A</v>
      </c>
      <c r="BK1043" s="130" t="str">
        <f t="shared" si="87"/>
        <v>N/A</v>
      </c>
      <c r="BT1043" s="133" t="str">
        <f t="shared" si="88"/>
        <v>N/A</v>
      </c>
    </row>
    <row r="1044" spans="2:72" x14ac:dyDescent="0.25">
      <c r="B1044" s="24">
        <v>43037</v>
      </c>
      <c r="C1044" s="79"/>
      <c r="D1044" s="80"/>
      <c r="E1044" s="87"/>
      <c r="F1044" s="106"/>
      <c r="Y1044" s="98" t="str">
        <f t="shared" si="85"/>
        <v>N/A</v>
      </c>
      <c r="Z1044" s="98" t="str">
        <f t="shared" si="86"/>
        <v>N/A</v>
      </c>
      <c r="BK1044" s="130" t="str">
        <f t="shared" si="87"/>
        <v>N/A</v>
      </c>
      <c r="BT1044" s="133" t="str">
        <f t="shared" si="88"/>
        <v>N/A</v>
      </c>
    </row>
    <row r="1045" spans="2:72" x14ac:dyDescent="0.25">
      <c r="B1045" s="24">
        <v>43038</v>
      </c>
      <c r="C1045" s="79"/>
      <c r="D1045" s="80"/>
      <c r="E1045" s="87"/>
      <c r="F1045" s="106"/>
      <c r="Y1045" s="98" t="str">
        <f t="shared" si="85"/>
        <v>N/A</v>
      </c>
      <c r="Z1045" s="98" t="str">
        <f t="shared" si="86"/>
        <v>N/A</v>
      </c>
      <c r="BK1045" s="130" t="str">
        <f t="shared" si="87"/>
        <v>N/A</v>
      </c>
      <c r="BT1045" s="133" t="str">
        <f t="shared" si="88"/>
        <v>N/A</v>
      </c>
    </row>
    <row r="1046" spans="2:72" x14ac:dyDescent="0.25">
      <c r="B1046" s="24">
        <v>43039</v>
      </c>
      <c r="C1046" s="79"/>
      <c r="D1046" s="80"/>
      <c r="E1046" s="87"/>
      <c r="F1046" s="106"/>
      <c r="Y1046" s="98" t="str">
        <f t="shared" si="85"/>
        <v>N/A</v>
      </c>
      <c r="Z1046" s="98" t="str">
        <f t="shared" si="86"/>
        <v>N/A</v>
      </c>
      <c r="BK1046" s="130" t="str">
        <f t="shared" si="87"/>
        <v>N/A</v>
      </c>
      <c r="BT1046" s="133" t="str">
        <f t="shared" si="88"/>
        <v>N/A</v>
      </c>
    </row>
    <row r="1047" spans="2:72" x14ac:dyDescent="0.25">
      <c r="B1047" s="24">
        <v>43040</v>
      </c>
      <c r="C1047" s="79"/>
      <c r="D1047" s="80"/>
      <c r="E1047" s="87"/>
      <c r="F1047" s="106"/>
      <c r="Y1047" s="98" t="str">
        <f t="shared" si="85"/>
        <v>N/A</v>
      </c>
      <c r="Z1047" s="98" t="str">
        <f t="shared" si="86"/>
        <v>N/A</v>
      </c>
      <c r="BK1047" s="130" t="str">
        <f t="shared" si="87"/>
        <v>N/A</v>
      </c>
      <c r="BT1047" s="133" t="str">
        <f t="shared" si="88"/>
        <v>N/A</v>
      </c>
    </row>
    <row r="1048" spans="2:72" x14ac:dyDescent="0.25">
      <c r="B1048" s="24">
        <v>43041</v>
      </c>
      <c r="C1048" s="79"/>
      <c r="D1048" s="80"/>
      <c r="E1048" s="87"/>
      <c r="F1048" s="106"/>
      <c r="Y1048" s="98" t="str">
        <f t="shared" si="85"/>
        <v>N/A</v>
      </c>
      <c r="Z1048" s="98" t="str">
        <f t="shared" si="86"/>
        <v>N/A</v>
      </c>
      <c r="BK1048" s="130" t="str">
        <f t="shared" si="87"/>
        <v>N/A</v>
      </c>
      <c r="BT1048" s="133" t="str">
        <f t="shared" si="88"/>
        <v>N/A</v>
      </c>
    </row>
    <row r="1049" spans="2:72" x14ac:dyDescent="0.25">
      <c r="B1049" s="24">
        <v>43042</v>
      </c>
      <c r="C1049" s="79"/>
      <c r="D1049" s="80"/>
      <c r="E1049" s="87"/>
      <c r="F1049" s="106"/>
      <c r="Y1049" s="98" t="str">
        <f t="shared" si="85"/>
        <v>N/A</v>
      </c>
      <c r="Z1049" s="98" t="str">
        <f t="shared" si="86"/>
        <v>N/A</v>
      </c>
      <c r="BK1049" s="130" t="str">
        <f t="shared" si="87"/>
        <v>N/A</v>
      </c>
      <c r="BT1049" s="133" t="str">
        <f t="shared" si="88"/>
        <v>N/A</v>
      </c>
    </row>
    <row r="1050" spans="2:72" x14ac:dyDescent="0.25">
      <c r="B1050" s="24">
        <v>43043</v>
      </c>
      <c r="C1050" s="79"/>
      <c r="D1050" s="80"/>
      <c r="E1050" s="87"/>
      <c r="F1050" s="106"/>
      <c r="Y1050" s="98" t="str">
        <f t="shared" si="85"/>
        <v>N/A</v>
      </c>
      <c r="Z1050" s="98" t="str">
        <f t="shared" si="86"/>
        <v>N/A</v>
      </c>
      <c r="BK1050" s="130" t="str">
        <f t="shared" si="87"/>
        <v>N/A</v>
      </c>
      <c r="BT1050" s="133" t="str">
        <f t="shared" si="88"/>
        <v>N/A</v>
      </c>
    </row>
    <row r="1051" spans="2:72" x14ac:dyDescent="0.25">
      <c r="B1051" s="24">
        <v>43044</v>
      </c>
      <c r="C1051" s="79"/>
      <c r="D1051" s="80"/>
      <c r="E1051" s="87"/>
      <c r="F1051" s="106"/>
      <c r="Y1051" s="98" t="str">
        <f t="shared" si="85"/>
        <v>N/A</v>
      </c>
      <c r="Z1051" s="98" t="str">
        <f t="shared" si="86"/>
        <v>N/A</v>
      </c>
      <c r="BK1051" s="130" t="str">
        <f t="shared" si="87"/>
        <v>N/A</v>
      </c>
      <c r="BT1051" s="133" t="str">
        <f t="shared" si="88"/>
        <v>N/A</v>
      </c>
    </row>
    <row r="1052" spans="2:72" x14ac:dyDescent="0.25">
      <c r="B1052" s="24">
        <v>43045</v>
      </c>
      <c r="C1052" s="79"/>
      <c r="D1052" s="80"/>
      <c r="E1052" s="87"/>
      <c r="F1052" s="106"/>
      <c r="Y1052" s="98" t="str">
        <f t="shared" si="85"/>
        <v>N/A</v>
      </c>
      <c r="Z1052" s="98" t="str">
        <f t="shared" si="86"/>
        <v>N/A</v>
      </c>
      <c r="BK1052" s="130" t="str">
        <f t="shared" si="87"/>
        <v>N/A</v>
      </c>
      <c r="BT1052" s="133" t="str">
        <f t="shared" si="88"/>
        <v>N/A</v>
      </c>
    </row>
    <row r="1053" spans="2:72" x14ac:dyDescent="0.25">
      <c r="B1053" s="24">
        <v>43046</v>
      </c>
      <c r="C1053" s="79"/>
      <c r="D1053" s="80"/>
      <c r="E1053" s="87"/>
      <c r="F1053" s="106"/>
      <c r="Y1053" s="98" t="str">
        <f t="shared" si="85"/>
        <v>N/A</v>
      </c>
      <c r="Z1053" s="98" t="str">
        <f t="shared" si="86"/>
        <v>N/A</v>
      </c>
      <c r="BK1053" s="130" t="str">
        <f t="shared" si="87"/>
        <v>N/A</v>
      </c>
      <c r="BT1053" s="133" t="str">
        <f t="shared" si="88"/>
        <v>N/A</v>
      </c>
    </row>
    <row r="1054" spans="2:72" x14ac:dyDescent="0.25">
      <c r="B1054" s="24">
        <v>43047</v>
      </c>
      <c r="C1054" s="79"/>
      <c r="D1054" s="80"/>
      <c r="E1054" s="87"/>
      <c r="F1054" s="106"/>
      <c r="Y1054" s="98" t="str">
        <f t="shared" si="85"/>
        <v>N/A</v>
      </c>
      <c r="Z1054" s="98" t="str">
        <f t="shared" si="86"/>
        <v>N/A</v>
      </c>
      <c r="BK1054" s="130" t="str">
        <f t="shared" si="87"/>
        <v>N/A</v>
      </c>
      <c r="BT1054" s="133" t="str">
        <f t="shared" si="88"/>
        <v>N/A</v>
      </c>
    </row>
    <row r="1055" spans="2:72" x14ac:dyDescent="0.25">
      <c r="B1055" s="24">
        <v>43048</v>
      </c>
      <c r="C1055" s="79"/>
      <c r="D1055" s="80"/>
      <c r="E1055" s="87"/>
      <c r="F1055" s="106"/>
      <c r="Y1055" s="98" t="str">
        <f t="shared" si="85"/>
        <v>N/A</v>
      </c>
      <c r="Z1055" s="98" t="str">
        <f t="shared" si="86"/>
        <v>N/A</v>
      </c>
      <c r="BK1055" s="130" t="str">
        <f t="shared" si="87"/>
        <v>N/A</v>
      </c>
      <c r="BT1055" s="133" t="str">
        <f t="shared" si="88"/>
        <v>N/A</v>
      </c>
    </row>
    <row r="1056" spans="2:72" x14ac:dyDescent="0.25">
      <c r="B1056" s="24">
        <v>43049</v>
      </c>
      <c r="C1056" s="79"/>
      <c r="D1056" s="80"/>
      <c r="E1056" s="87"/>
      <c r="F1056" s="106"/>
      <c r="Y1056" s="98" t="str">
        <f t="shared" si="85"/>
        <v>N/A</v>
      </c>
      <c r="Z1056" s="98" t="str">
        <f t="shared" si="86"/>
        <v>N/A</v>
      </c>
      <c r="BK1056" s="130" t="str">
        <f t="shared" si="87"/>
        <v>N/A</v>
      </c>
      <c r="BT1056" s="133" t="str">
        <f t="shared" si="88"/>
        <v>N/A</v>
      </c>
    </row>
    <row r="1057" spans="2:72" x14ac:dyDescent="0.25">
      <c r="B1057" s="24">
        <v>43050</v>
      </c>
      <c r="C1057" s="79"/>
      <c r="D1057" s="80"/>
      <c r="E1057" s="87"/>
      <c r="F1057" s="106"/>
      <c r="Y1057" s="98" t="str">
        <f t="shared" si="85"/>
        <v>N/A</v>
      </c>
      <c r="Z1057" s="98" t="str">
        <f t="shared" si="86"/>
        <v>N/A</v>
      </c>
      <c r="BK1057" s="130" t="str">
        <f t="shared" si="87"/>
        <v>N/A</v>
      </c>
      <c r="BT1057" s="133" t="str">
        <f t="shared" si="88"/>
        <v>N/A</v>
      </c>
    </row>
    <row r="1058" spans="2:72" x14ac:dyDescent="0.25">
      <c r="B1058" s="24">
        <v>43051</v>
      </c>
      <c r="C1058" s="79"/>
      <c r="D1058" s="80"/>
      <c r="E1058" s="87"/>
      <c r="F1058" s="106"/>
      <c r="Y1058" s="98" t="str">
        <f t="shared" si="85"/>
        <v>N/A</v>
      </c>
      <c r="Z1058" s="98" t="str">
        <f t="shared" si="86"/>
        <v>N/A</v>
      </c>
      <c r="BK1058" s="130" t="str">
        <f t="shared" si="87"/>
        <v>N/A</v>
      </c>
      <c r="BT1058" s="133" t="str">
        <f t="shared" si="88"/>
        <v>N/A</v>
      </c>
    </row>
    <row r="1059" spans="2:72" x14ac:dyDescent="0.25">
      <c r="B1059" s="24">
        <v>43052</v>
      </c>
      <c r="C1059" s="79"/>
      <c r="D1059" s="80"/>
      <c r="E1059" s="87"/>
      <c r="F1059" s="106"/>
      <c r="Y1059" s="98" t="str">
        <f t="shared" si="85"/>
        <v>N/A</v>
      </c>
      <c r="Z1059" s="98" t="str">
        <f t="shared" si="86"/>
        <v>N/A</v>
      </c>
      <c r="BK1059" s="130" t="str">
        <f t="shared" si="87"/>
        <v>N/A</v>
      </c>
      <c r="BT1059" s="133" t="str">
        <f t="shared" si="88"/>
        <v>N/A</v>
      </c>
    </row>
    <row r="1060" spans="2:72" x14ac:dyDescent="0.25">
      <c r="B1060" s="24">
        <v>43053</v>
      </c>
      <c r="C1060" s="79"/>
      <c r="D1060" s="80"/>
      <c r="E1060" s="87"/>
      <c r="F1060" s="106"/>
      <c r="Y1060" s="98" t="str">
        <f t="shared" si="85"/>
        <v>N/A</v>
      </c>
      <c r="Z1060" s="98" t="str">
        <f t="shared" si="86"/>
        <v>N/A</v>
      </c>
      <c r="BK1060" s="130" t="str">
        <f t="shared" si="87"/>
        <v>N/A</v>
      </c>
      <c r="BT1060" s="133" t="str">
        <f t="shared" si="88"/>
        <v>N/A</v>
      </c>
    </row>
    <row r="1061" spans="2:72" x14ac:dyDescent="0.25">
      <c r="B1061" s="24">
        <v>43054</v>
      </c>
      <c r="C1061" s="79"/>
      <c r="D1061" s="80"/>
      <c r="E1061" s="87"/>
      <c r="F1061" s="106"/>
      <c r="Y1061" s="98" t="str">
        <f t="shared" si="85"/>
        <v>N/A</v>
      </c>
      <c r="Z1061" s="98" t="str">
        <f t="shared" si="86"/>
        <v>N/A</v>
      </c>
      <c r="BK1061" s="130" t="str">
        <f t="shared" si="87"/>
        <v>N/A</v>
      </c>
      <c r="BT1061" s="133" t="str">
        <f t="shared" si="88"/>
        <v>N/A</v>
      </c>
    </row>
    <row r="1062" spans="2:72" x14ac:dyDescent="0.25">
      <c r="B1062" s="24">
        <v>43055</v>
      </c>
      <c r="C1062" s="79"/>
      <c r="D1062" s="80"/>
      <c r="E1062" s="87"/>
      <c r="F1062" s="106"/>
      <c r="Y1062" s="98" t="str">
        <f t="shared" si="85"/>
        <v>N/A</v>
      </c>
      <c r="Z1062" s="98" t="str">
        <f t="shared" si="86"/>
        <v>N/A</v>
      </c>
      <c r="BK1062" s="130" t="str">
        <f t="shared" si="87"/>
        <v>N/A</v>
      </c>
      <c r="BT1062" s="133" t="str">
        <f t="shared" si="88"/>
        <v>N/A</v>
      </c>
    </row>
    <row r="1063" spans="2:72" x14ac:dyDescent="0.25">
      <c r="B1063" s="24">
        <v>43056</v>
      </c>
      <c r="C1063" s="79">
        <v>172222</v>
      </c>
      <c r="D1063" s="80"/>
      <c r="E1063" s="87"/>
      <c r="F1063" s="106"/>
      <c r="G1063" s="115" t="s">
        <v>96</v>
      </c>
      <c r="Y1063" s="98" t="str">
        <f t="shared" si="85"/>
        <v>N/A</v>
      </c>
      <c r="Z1063" s="98" t="str">
        <f t="shared" si="86"/>
        <v>N/A</v>
      </c>
      <c r="BK1063" s="130" t="str">
        <f t="shared" si="87"/>
        <v>N/A</v>
      </c>
      <c r="BT1063" s="133" t="str">
        <f t="shared" si="88"/>
        <v>N/A</v>
      </c>
    </row>
    <row r="1064" spans="2:72" x14ac:dyDescent="0.25">
      <c r="B1064" s="24">
        <v>43057</v>
      </c>
      <c r="C1064" s="79">
        <v>172222</v>
      </c>
      <c r="D1064" s="80"/>
      <c r="E1064" s="87"/>
      <c r="F1064" s="106"/>
      <c r="G1064" s="115" t="s">
        <v>96</v>
      </c>
      <c r="Y1064" s="98" t="str">
        <f t="shared" si="85"/>
        <v>N/A</v>
      </c>
      <c r="Z1064" s="98" t="str">
        <f t="shared" si="86"/>
        <v>N/A</v>
      </c>
      <c r="BK1064" s="130" t="str">
        <f t="shared" si="87"/>
        <v>N/A</v>
      </c>
      <c r="BT1064" s="133" t="str">
        <f t="shared" si="88"/>
        <v>N/A</v>
      </c>
    </row>
    <row r="1065" spans="2:72" x14ac:dyDescent="0.25">
      <c r="B1065" s="24">
        <v>43058</v>
      </c>
      <c r="C1065" s="79">
        <v>172222</v>
      </c>
      <c r="D1065" s="80"/>
      <c r="E1065" s="87"/>
      <c r="F1065" s="106"/>
      <c r="G1065" s="115" t="s">
        <v>96</v>
      </c>
      <c r="Y1065" s="98" t="str">
        <f t="shared" si="85"/>
        <v>N/A</v>
      </c>
      <c r="Z1065" s="98" t="str">
        <f t="shared" si="86"/>
        <v>N/A</v>
      </c>
      <c r="BK1065" s="130" t="str">
        <f t="shared" si="87"/>
        <v>N/A</v>
      </c>
      <c r="BT1065" s="133" t="str">
        <f t="shared" si="88"/>
        <v>N/A</v>
      </c>
    </row>
    <row r="1066" spans="2:72" x14ac:dyDescent="0.25">
      <c r="B1066" s="24">
        <v>43059</v>
      </c>
      <c r="C1066" s="79">
        <v>172222</v>
      </c>
      <c r="D1066" s="80"/>
      <c r="E1066" s="87"/>
      <c r="F1066" s="106"/>
      <c r="G1066" s="115" t="s">
        <v>96</v>
      </c>
      <c r="Y1066" s="98" t="str">
        <f t="shared" si="85"/>
        <v>N/A</v>
      </c>
      <c r="Z1066" s="98" t="str">
        <f t="shared" si="86"/>
        <v>N/A</v>
      </c>
      <c r="BK1066" s="130" t="str">
        <f t="shared" si="87"/>
        <v>N/A</v>
      </c>
      <c r="BT1066" s="133" t="str">
        <f t="shared" si="88"/>
        <v>N/A</v>
      </c>
    </row>
    <row r="1067" spans="2:72" x14ac:dyDescent="0.25">
      <c r="B1067" s="24">
        <v>43060</v>
      </c>
      <c r="C1067" s="79">
        <v>172222</v>
      </c>
      <c r="D1067" s="80"/>
      <c r="E1067" s="87"/>
      <c r="F1067" s="106"/>
      <c r="G1067" s="115" t="s">
        <v>96</v>
      </c>
      <c r="Y1067" s="98" t="str">
        <f t="shared" si="85"/>
        <v>N/A</v>
      </c>
      <c r="Z1067" s="98" t="str">
        <f t="shared" si="86"/>
        <v>N/A</v>
      </c>
      <c r="BK1067" s="130" t="str">
        <f t="shared" si="87"/>
        <v>N/A</v>
      </c>
      <c r="BT1067" s="133" t="str">
        <f t="shared" si="88"/>
        <v>N/A</v>
      </c>
    </row>
    <row r="1068" spans="2:72" x14ac:dyDescent="0.25">
      <c r="B1068" s="24">
        <v>43061</v>
      </c>
      <c r="C1068" s="79">
        <v>172222</v>
      </c>
      <c r="D1068" s="80"/>
      <c r="E1068" s="87"/>
      <c r="F1068" s="106"/>
      <c r="G1068" s="115" t="s">
        <v>96</v>
      </c>
      <c r="Y1068" s="98" t="str">
        <f t="shared" si="85"/>
        <v>N/A</v>
      </c>
      <c r="Z1068" s="98" t="str">
        <f t="shared" si="86"/>
        <v>N/A</v>
      </c>
      <c r="BK1068" s="130" t="str">
        <f t="shared" si="87"/>
        <v>N/A</v>
      </c>
      <c r="BT1068" s="133" t="str">
        <f t="shared" si="88"/>
        <v>N/A</v>
      </c>
    </row>
    <row r="1069" spans="2:72" x14ac:dyDescent="0.25">
      <c r="B1069" s="24">
        <v>43062</v>
      </c>
      <c r="C1069" s="79">
        <v>172222</v>
      </c>
      <c r="D1069" s="80"/>
      <c r="E1069" s="87"/>
      <c r="F1069" s="106"/>
      <c r="G1069" s="115" t="s">
        <v>96</v>
      </c>
      <c r="Y1069" s="98" t="str">
        <f t="shared" si="85"/>
        <v>N/A</v>
      </c>
      <c r="Z1069" s="98" t="str">
        <f t="shared" si="86"/>
        <v>N/A</v>
      </c>
      <c r="BK1069" s="130" t="str">
        <f t="shared" si="87"/>
        <v>N/A</v>
      </c>
      <c r="BT1069" s="133" t="str">
        <f t="shared" si="88"/>
        <v>N/A</v>
      </c>
    </row>
    <row r="1070" spans="2:72" x14ac:dyDescent="0.25">
      <c r="B1070" s="24">
        <v>43063</v>
      </c>
      <c r="C1070" s="79">
        <v>172222</v>
      </c>
      <c r="D1070" s="80"/>
      <c r="E1070" s="87"/>
      <c r="F1070" s="106"/>
      <c r="G1070" s="115" t="s">
        <v>96</v>
      </c>
      <c r="Y1070" s="98" t="str">
        <f t="shared" si="85"/>
        <v>N/A</v>
      </c>
      <c r="Z1070" s="98" t="str">
        <f t="shared" si="86"/>
        <v>N/A</v>
      </c>
      <c r="BK1070" s="130" t="str">
        <f t="shared" si="87"/>
        <v>N/A</v>
      </c>
      <c r="BT1070" s="133" t="str">
        <f t="shared" si="88"/>
        <v>N/A</v>
      </c>
    </row>
    <row r="1071" spans="2:72" x14ac:dyDescent="0.25">
      <c r="B1071" s="24">
        <v>43064</v>
      </c>
      <c r="C1071" s="79">
        <v>172222</v>
      </c>
      <c r="D1071" s="80"/>
      <c r="E1071" s="87"/>
      <c r="F1071" s="106"/>
      <c r="G1071" s="115" t="s">
        <v>96</v>
      </c>
      <c r="Y1071" s="98" t="str">
        <f t="shared" si="85"/>
        <v>N/A</v>
      </c>
      <c r="Z1071" s="98" t="str">
        <f t="shared" si="86"/>
        <v>N/A</v>
      </c>
      <c r="BK1071" s="130" t="str">
        <f t="shared" si="87"/>
        <v>N/A</v>
      </c>
      <c r="BT1071" s="133" t="str">
        <f t="shared" si="88"/>
        <v>N/A</v>
      </c>
    </row>
    <row r="1072" spans="2:72" x14ac:dyDescent="0.25">
      <c r="B1072" s="24">
        <v>43065</v>
      </c>
      <c r="C1072" s="79">
        <v>172222</v>
      </c>
      <c r="D1072" s="80"/>
      <c r="E1072" s="87"/>
      <c r="F1072" s="106"/>
      <c r="G1072" s="115" t="s">
        <v>96</v>
      </c>
      <c r="Y1072" s="98" t="str">
        <f t="shared" si="85"/>
        <v>N/A</v>
      </c>
      <c r="Z1072" s="98" t="str">
        <f t="shared" si="86"/>
        <v>N/A</v>
      </c>
      <c r="BK1072" s="130" t="str">
        <f t="shared" si="87"/>
        <v>N/A</v>
      </c>
      <c r="BT1072" s="133" t="str">
        <f t="shared" si="88"/>
        <v>N/A</v>
      </c>
    </row>
    <row r="1073" spans="2:72" x14ac:dyDescent="0.25">
      <c r="B1073" s="24">
        <v>43066</v>
      </c>
      <c r="C1073" s="79">
        <v>172222</v>
      </c>
      <c r="D1073" s="80"/>
      <c r="E1073" s="87"/>
      <c r="F1073" s="106"/>
      <c r="G1073" s="115" t="s">
        <v>96</v>
      </c>
      <c r="Y1073" s="98" t="str">
        <f t="shared" si="85"/>
        <v>N/A</v>
      </c>
      <c r="Z1073" s="98" t="str">
        <f t="shared" si="86"/>
        <v>N/A</v>
      </c>
      <c r="BK1073" s="130" t="str">
        <f t="shared" si="87"/>
        <v>N/A</v>
      </c>
      <c r="BT1073" s="133" t="str">
        <f t="shared" si="88"/>
        <v>N/A</v>
      </c>
    </row>
    <row r="1074" spans="2:72" x14ac:dyDescent="0.25">
      <c r="B1074" s="24">
        <v>43067</v>
      </c>
      <c r="C1074" s="79">
        <v>172222</v>
      </c>
      <c r="D1074" s="80"/>
      <c r="E1074" s="87"/>
      <c r="F1074" s="106"/>
      <c r="G1074" s="115" t="s">
        <v>96</v>
      </c>
      <c r="Y1074" s="98" t="str">
        <f t="shared" si="85"/>
        <v>N/A</v>
      </c>
      <c r="Z1074" s="98" t="str">
        <f t="shared" si="86"/>
        <v>N/A</v>
      </c>
      <c r="BK1074" s="130" t="str">
        <f t="shared" si="87"/>
        <v>N/A</v>
      </c>
      <c r="BT1074" s="133" t="str">
        <f t="shared" si="88"/>
        <v>N/A</v>
      </c>
    </row>
    <row r="1075" spans="2:72" x14ac:dyDescent="0.25">
      <c r="B1075" s="24">
        <v>43068</v>
      </c>
      <c r="C1075" s="79">
        <v>172222</v>
      </c>
      <c r="D1075" s="80"/>
      <c r="E1075" s="87"/>
      <c r="F1075" s="106"/>
      <c r="G1075" s="115" t="s">
        <v>96</v>
      </c>
      <c r="Y1075" s="98" t="str">
        <f t="shared" si="85"/>
        <v>N/A</v>
      </c>
      <c r="Z1075" s="98" t="str">
        <f t="shared" si="86"/>
        <v>N/A</v>
      </c>
      <c r="BK1075" s="130" t="str">
        <f t="shared" si="87"/>
        <v>N/A</v>
      </c>
      <c r="BT1075" s="133" t="str">
        <f t="shared" si="88"/>
        <v>N/A</v>
      </c>
    </row>
    <row r="1076" spans="2:72" x14ac:dyDescent="0.25">
      <c r="B1076" s="24">
        <v>43069</v>
      </c>
      <c r="C1076" s="79">
        <v>172222</v>
      </c>
      <c r="D1076" s="80"/>
      <c r="E1076" s="87"/>
      <c r="F1076" s="106"/>
      <c r="G1076" s="115" t="s">
        <v>96</v>
      </c>
      <c r="Y1076" s="98" t="str">
        <f t="shared" si="85"/>
        <v>N/A</v>
      </c>
      <c r="Z1076" s="98" t="str">
        <f t="shared" si="86"/>
        <v>N/A</v>
      </c>
      <c r="BK1076" s="130" t="str">
        <f t="shared" si="87"/>
        <v>N/A</v>
      </c>
      <c r="BT1076" s="133" t="str">
        <f t="shared" si="88"/>
        <v>N/A</v>
      </c>
    </row>
    <row r="1077" spans="2:72" x14ac:dyDescent="0.25">
      <c r="B1077" s="24">
        <v>43070</v>
      </c>
      <c r="C1077" s="79">
        <v>170000</v>
      </c>
      <c r="D1077" s="80"/>
      <c r="E1077" s="87"/>
      <c r="F1077" s="106"/>
      <c r="G1077" s="115" t="s">
        <v>87</v>
      </c>
      <c r="Y1077" s="98" t="str">
        <f t="shared" si="85"/>
        <v>N/A</v>
      </c>
      <c r="Z1077" s="98" t="str">
        <f t="shared" si="86"/>
        <v>N/A</v>
      </c>
      <c r="BK1077" s="130" t="str">
        <f t="shared" si="87"/>
        <v>N/A</v>
      </c>
      <c r="BT1077" s="133" t="str">
        <f t="shared" si="88"/>
        <v>N/A</v>
      </c>
    </row>
    <row r="1078" spans="2:72" x14ac:dyDescent="0.25">
      <c r="B1078" s="24">
        <v>43071</v>
      </c>
      <c r="C1078" s="79">
        <v>170000</v>
      </c>
      <c r="D1078" s="80"/>
      <c r="E1078" s="87"/>
      <c r="F1078" s="106"/>
      <c r="G1078" s="115" t="s">
        <v>87</v>
      </c>
      <c r="Y1078" s="98" t="str">
        <f t="shared" si="85"/>
        <v>N/A</v>
      </c>
      <c r="Z1078" s="98" t="str">
        <f t="shared" si="86"/>
        <v>N/A</v>
      </c>
      <c r="BK1078" s="130" t="str">
        <f t="shared" si="87"/>
        <v>N/A</v>
      </c>
      <c r="BT1078" s="133" t="str">
        <f t="shared" si="88"/>
        <v>N/A</v>
      </c>
    </row>
    <row r="1079" spans="2:72" x14ac:dyDescent="0.25">
      <c r="B1079" s="24">
        <v>43072</v>
      </c>
      <c r="C1079" s="79">
        <v>170000</v>
      </c>
      <c r="D1079" s="80"/>
      <c r="E1079" s="87"/>
      <c r="F1079" s="106"/>
      <c r="G1079" s="115" t="s">
        <v>87</v>
      </c>
      <c r="Y1079" s="98" t="str">
        <f t="shared" si="85"/>
        <v>N/A</v>
      </c>
      <c r="Z1079" s="98" t="str">
        <f t="shared" si="86"/>
        <v>N/A</v>
      </c>
      <c r="BK1079" s="130" t="str">
        <f t="shared" si="87"/>
        <v>N/A</v>
      </c>
      <c r="BT1079" s="133" t="str">
        <f t="shared" si="88"/>
        <v>N/A</v>
      </c>
    </row>
    <row r="1080" spans="2:72" x14ac:dyDescent="0.25">
      <c r="B1080" s="24">
        <v>43073</v>
      </c>
      <c r="C1080" s="79">
        <v>170000</v>
      </c>
      <c r="D1080" s="80"/>
      <c r="E1080" s="87"/>
      <c r="F1080" s="106"/>
      <c r="G1080" s="115" t="s">
        <v>87</v>
      </c>
      <c r="Y1080" s="98" t="str">
        <f t="shared" si="85"/>
        <v>N/A</v>
      </c>
      <c r="Z1080" s="98" t="str">
        <f t="shared" si="86"/>
        <v>N/A</v>
      </c>
      <c r="BK1080" s="130" t="str">
        <f t="shared" si="87"/>
        <v>N/A</v>
      </c>
      <c r="BT1080" s="133" t="str">
        <f t="shared" si="88"/>
        <v>N/A</v>
      </c>
    </row>
    <row r="1081" spans="2:72" x14ac:dyDescent="0.25">
      <c r="B1081" s="24">
        <v>43074</v>
      </c>
      <c r="C1081" s="79">
        <v>170000</v>
      </c>
      <c r="D1081" s="80"/>
      <c r="E1081" s="87"/>
      <c r="F1081" s="106"/>
      <c r="G1081" s="115" t="s">
        <v>87</v>
      </c>
      <c r="Y1081" s="98" t="str">
        <f t="shared" si="85"/>
        <v>N/A</v>
      </c>
      <c r="Z1081" s="98" t="str">
        <f t="shared" si="86"/>
        <v>N/A</v>
      </c>
      <c r="BK1081" s="130" t="str">
        <f t="shared" si="87"/>
        <v>N/A</v>
      </c>
      <c r="BT1081" s="133" t="str">
        <f t="shared" si="88"/>
        <v>N/A</v>
      </c>
    </row>
    <row r="1082" spans="2:72" x14ac:dyDescent="0.25">
      <c r="B1082" s="24">
        <v>43075</v>
      </c>
      <c r="C1082" s="79">
        <v>170000</v>
      </c>
      <c r="D1082" s="80"/>
      <c r="E1082" s="87"/>
      <c r="F1082" s="106"/>
      <c r="G1082" s="115" t="s">
        <v>87</v>
      </c>
      <c r="Y1082" s="98" t="str">
        <f t="shared" si="85"/>
        <v>N/A</v>
      </c>
      <c r="Z1082" s="98" t="str">
        <f t="shared" si="86"/>
        <v>N/A</v>
      </c>
      <c r="BK1082" s="130" t="str">
        <f t="shared" si="87"/>
        <v>N/A</v>
      </c>
      <c r="BT1082" s="133" t="str">
        <f t="shared" si="88"/>
        <v>N/A</v>
      </c>
    </row>
    <row r="1083" spans="2:72" x14ac:dyDescent="0.25">
      <c r="B1083" s="24">
        <v>43076</v>
      </c>
      <c r="C1083" s="79">
        <v>170000</v>
      </c>
      <c r="D1083" s="80"/>
      <c r="E1083" s="87"/>
      <c r="F1083" s="106"/>
      <c r="G1083" s="115" t="s">
        <v>87</v>
      </c>
      <c r="Y1083" s="98" t="str">
        <f t="shared" si="85"/>
        <v>N/A</v>
      </c>
      <c r="Z1083" s="98" t="str">
        <f t="shared" si="86"/>
        <v>N/A</v>
      </c>
      <c r="BK1083" s="130" t="str">
        <f t="shared" si="87"/>
        <v>N/A</v>
      </c>
      <c r="BT1083" s="133" t="str">
        <f t="shared" si="88"/>
        <v>N/A</v>
      </c>
    </row>
    <row r="1084" spans="2:72" x14ac:dyDescent="0.25">
      <c r="B1084" s="24">
        <v>43077</v>
      </c>
      <c r="C1084" s="79">
        <v>170000</v>
      </c>
      <c r="D1084" s="80"/>
      <c r="E1084" s="87"/>
      <c r="F1084" s="106"/>
      <c r="G1084" s="115" t="s">
        <v>87</v>
      </c>
      <c r="Y1084" s="98" t="str">
        <f t="shared" si="85"/>
        <v>N/A</v>
      </c>
      <c r="Z1084" s="98" t="str">
        <f t="shared" si="86"/>
        <v>N/A</v>
      </c>
      <c r="BK1084" s="130" t="str">
        <f t="shared" si="87"/>
        <v>N/A</v>
      </c>
      <c r="BT1084" s="133" t="str">
        <f t="shared" si="88"/>
        <v>N/A</v>
      </c>
    </row>
    <row r="1085" spans="2:72" x14ac:dyDescent="0.25">
      <c r="B1085" s="24">
        <v>43078</v>
      </c>
      <c r="C1085" s="79">
        <v>170000</v>
      </c>
      <c r="D1085" s="80"/>
      <c r="E1085" s="87"/>
      <c r="F1085" s="106"/>
      <c r="G1085" s="115" t="s">
        <v>87</v>
      </c>
      <c r="Y1085" s="98" t="str">
        <f t="shared" si="85"/>
        <v>N/A</v>
      </c>
      <c r="Z1085" s="98" t="str">
        <f t="shared" si="86"/>
        <v>N/A</v>
      </c>
      <c r="BK1085" s="130" t="str">
        <f t="shared" si="87"/>
        <v>N/A</v>
      </c>
      <c r="BT1085" s="133" t="str">
        <f t="shared" si="88"/>
        <v>N/A</v>
      </c>
    </row>
    <row r="1086" spans="2:72" x14ac:dyDescent="0.25">
      <c r="B1086" s="24">
        <v>43079</v>
      </c>
      <c r="C1086" s="79">
        <v>172222</v>
      </c>
      <c r="D1086" s="80"/>
      <c r="E1086" s="87"/>
      <c r="F1086" s="106"/>
      <c r="G1086" s="115" t="s">
        <v>87</v>
      </c>
      <c r="Y1086" s="98" t="str">
        <f t="shared" si="85"/>
        <v>N/A</v>
      </c>
      <c r="Z1086" s="98" t="str">
        <f t="shared" si="86"/>
        <v>N/A</v>
      </c>
      <c r="BK1086" s="130" t="str">
        <f t="shared" si="87"/>
        <v>N/A</v>
      </c>
      <c r="BT1086" s="133" t="str">
        <f t="shared" si="88"/>
        <v>N/A</v>
      </c>
    </row>
    <row r="1087" spans="2:72" x14ac:dyDescent="0.25">
      <c r="B1087" s="24">
        <v>43080</v>
      </c>
      <c r="C1087" s="79">
        <v>172222</v>
      </c>
      <c r="D1087" s="80"/>
      <c r="E1087" s="87"/>
      <c r="F1087" s="106"/>
      <c r="G1087" s="115" t="s">
        <v>87</v>
      </c>
      <c r="Y1087" s="98" t="str">
        <f t="shared" si="85"/>
        <v>N/A</v>
      </c>
      <c r="Z1087" s="98" t="str">
        <f t="shared" si="86"/>
        <v>N/A</v>
      </c>
      <c r="BK1087" s="130" t="str">
        <f t="shared" si="87"/>
        <v>N/A</v>
      </c>
      <c r="BT1087" s="133" t="str">
        <f t="shared" si="88"/>
        <v>N/A</v>
      </c>
    </row>
    <row r="1088" spans="2:72" x14ac:dyDescent="0.25">
      <c r="B1088" s="24">
        <v>43081</v>
      </c>
      <c r="C1088" s="79">
        <v>172222</v>
      </c>
      <c r="D1088" s="80"/>
      <c r="E1088" s="87"/>
      <c r="F1088" s="106"/>
      <c r="G1088" s="115" t="s">
        <v>87</v>
      </c>
      <c r="Y1088" s="98" t="str">
        <f t="shared" si="85"/>
        <v>N/A</v>
      </c>
      <c r="Z1088" s="98" t="str">
        <f t="shared" si="86"/>
        <v>N/A</v>
      </c>
      <c r="BK1088" s="130" t="str">
        <f t="shared" si="87"/>
        <v>N/A</v>
      </c>
      <c r="BT1088" s="133" t="str">
        <f t="shared" si="88"/>
        <v>N/A</v>
      </c>
    </row>
    <row r="1089" spans="2:72" x14ac:dyDescent="0.25">
      <c r="B1089" s="24">
        <v>43082</v>
      </c>
      <c r="C1089" s="79">
        <v>172222</v>
      </c>
      <c r="D1089" s="80"/>
      <c r="E1089" s="87"/>
      <c r="F1089" s="106"/>
      <c r="G1089" s="115" t="s">
        <v>87</v>
      </c>
      <c r="Y1089" s="98" t="str">
        <f t="shared" si="85"/>
        <v>N/A</v>
      </c>
      <c r="Z1089" s="98" t="str">
        <f t="shared" si="86"/>
        <v>N/A</v>
      </c>
      <c r="BK1089" s="130" t="str">
        <f t="shared" si="87"/>
        <v>N/A</v>
      </c>
      <c r="BT1089" s="133" t="str">
        <f t="shared" si="88"/>
        <v>N/A</v>
      </c>
    </row>
    <row r="1090" spans="2:72" x14ac:dyDescent="0.25">
      <c r="B1090" s="24">
        <v>43083</v>
      </c>
      <c r="C1090" s="79">
        <v>172222</v>
      </c>
      <c r="D1090" s="80"/>
      <c r="E1090" s="87"/>
      <c r="F1090" s="106"/>
      <c r="G1090" s="115" t="s">
        <v>87</v>
      </c>
      <c r="Y1090" s="98" t="str">
        <f t="shared" si="85"/>
        <v>N/A</v>
      </c>
      <c r="Z1090" s="98" t="str">
        <f t="shared" si="86"/>
        <v>N/A</v>
      </c>
      <c r="BK1090" s="130" t="str">
        <f t="shared" si="87"/>
        <v>N/A</v>
      </c>
      <c r="BT1090" s="133" t="str">
        <f t="shared" si="88"/>
        <v>N/A</v>
      </c>
    </row>
    <row r="1091" spans="2:72" x14ac:dyDescent="0.25">
      <c r="B1091" s="24">
        <v>43084</v>
      </c>
      <c r="C1091" s="79">
        <v>172222</v>
      </c>
      <c r="D1091" s="80"/>
      <c r="E1091" s="87"/>
      <c r="F1091" s="106"/>
      <c r="G1091" s="115" t="s">
        <v>87</v>
      </c>
      <c r="Y1091" s="98" t="str">
        <f t="shared" si="85"/>
        <v>N/A</v>
      </c>
      <c r="Z1091" s="98" t="str">
        <f t="shared" si="86"/>
        <v>N/A</v>
      </c>
      <c r="BK1091" s="130" t="str">
        <f t="shared" si="87"/>
        <v>N/A</v>
      </c>
      <c r="BT1091" s="133" t="str">
        <f t="shared" si="88"/>
        <v>N/A</v>
      </c>
    </row>
    <row r="1092" spans="2:72" x14ac:dyDescent="0.25">
      <c r="B1092" s="24">
        <v>43085</v>
      </c>
      <c r="C1092" s="79">
        <v>172222</v>
      </c>
      <c r="D1092" s="80"/>
      <c r="E1092" s="87"/>
      <c r="F1092" s="106"/>
      <c r="G1092" s="115" t="s">
        <v>87</v>
      </c>
      <c r="Y1092" s="98" t="str">
        <f t="shared" si="85"/>
        <v>N/A</v>
      </c>
      <c r="Z1092" s="98" t="str">
        <f t="shared" si="86"/>
        <v>N/A</v>
      </c>
      <c r="BK1092" s="130" t="str">
        <f t="shared" si="87"/>
        <v>N/A</v>
      </c>
      <c r="BT1092" s="133" t="str">
        <f t="shared" si="88"/>
        <v>N/A</v>
      </c>
    </row>
    <row r="1093" spans="2:72" x14ac:dyDescent="0.25">
      <c r="B1093" s="24">
        <v>43086</v>
      </c>
      <c r="C1093" s="79">
        <v>172222</v>
      </c>
      <c r="D1093" s="80"/>
      <c r="E1093" s="87"/>
      <c r="F1093" s="106"/>
      <c r="G1093" s="115" t="s">
        <v>87</v>
      </c>
      <c r="Y1093" s="98" t="str">
        <f t="shared" si="85"/>
        <v>N/A</v>
      </c>
      <c r="Z1093" s="98" t="str">
        <f t="shared" si="86"/>
        <v>N/A</v>
      </c>
      <c r="BK1093" s="130" t="str">
        <f t="shared" si="87"/>
        <v>N/A</v>
      </c>
      <c r="BT1093" s="133" t="str">
        <f t="shared" si="88"/>
        <v>N/A</v>
      </c>
    </row>
    <row r="1094" spans="2:72" x14ac:dyDescent="0.25">
      <c r="B1094" s="24">
        <v>43087</v>
      </c>
      <c r="C1094" s="79">
        <v>172222</v>
      </c>
      <c r="D1094" s="80"/>
      <c r="E1094" s="87"/>
      <c r="F1094" s="106"/>
      <c r="G1094" s="115" t="s">
        <v>87</v>
      </c>
      <c r="Y1094" s="98" t="str">
        <f t="shared" si="85"/>
        <v>N/A</v>
      </c>
      <c r="Z1094" s="98" t="str">
        <f t="shared" si="86"/>
        <v>N/A</v>
      </c>
      <c r="BK1094" s="130" t="str">
        <f t="shared" si="87"/>
        <v>N/A</v>
      </c>
      <c r="BT1094" s="133" t="str">
        <f t="shared" si="88"/>
        <v>N/A</v>
      </c>
    </row>
    <row r="1095" spans="2:72" x14ac:dyDescent="0.25">
      <c r="B1095" s="24">
        <v>43088</v>
      </c>
      <c r="C1095" s="79">
        <v>172222</v>
      </c>
      <c r="D1095" s="80"/>
      <c r="E1095" s="87"/>
      <c r="F1095" s="106"/>
      <c r="G1095" s="115" t="s">
        <v>87</v>
      </c>
      <c r="Y1095" s="98" t="str">
        <f t="shared" si="85"/>
        <v>N/A</v>
      </c>
      <c r="Z1095" s="98" t="str">
        <f t="shared" si="86"/>
        <v>N/A</v>
      </c>
      <c r="BK1095" s="130" t="str">
        <f t="shared" si="87"/>
        <v>N/A</v>
      </c>
      <c r="BT1095" s="133" t="str">
        <f t="shared" si="88"/>
        <v>N/A</v>
      </c>
    </row>
    <row r="1096" spans="2:72" x14ac:dyDescent="0.25">
      <c r="B1096" s="24">
        <v>43089</v>
      </c>
      <c r="C1096" s="79">
        <v>172222</v>
      </c>
      <c r="D1096" s="80"/>
      <c r="E1096" s="87"/>
      <c r="F1096" s="106"/>
      <c r="G1096" s="115" t="s">
        <v>87</v>
      </c>
      <c r="Y1096" s="98" t="str">
        <f t="shared" si="85"/>
        <v>N/A</v>
      </c>
      <c r="Z1096" s="98" t="str">
        <f t="shared" si="86"/>
        <v>N/A</v>
      </c>
      <c r="BK1096" s="130" t="str">
        <f t="shared" si="87"/>
        <v>N/A</v>
      </c>
      <c r="BT1096" s="133" t="str">
        <f t="shared" si="88"/>
        <v>N/A</v>
      </c>
    </row>
    <row r="1097" spans="2:72" x14ac:dyDescent="0.25">
      <c r="B1097" s="24">
        <v>43090</v>
      </c>
      <c r="C1097" s="79">
        <v>172222</v>
      </c>
      <c r="D1097" s="80"/>
      <c r="E1097" s="87"/>
      <c r="F1097" s="106"/>
      <c r="G1097" s="115" t="s">
        <v>87</v>
      </c>
      <c r="Y1097" s="98" t="str">
        <f t="shared" si="85"/>
        <v>N/A</v>
      </c>
      <c r="Z1097" s="98" t="str">
        <f t="shared" si="86"/>
        <v>N/A</v>
      </c>
      <c r="BK1097" s="130" t="str">
        <f t="shared" si="87"/>
        <v>N/A</v>
      </c>
      <c r="BT1097" s="133" t="str">
        <f t="shared" si="88"/>
        <v>N/A</v>
      </c>
    </row>
    <row r="1098" spans="2:72" x14ac:dyDescent="0.25">
      <c r="B1098" s="24">
        <v>43091</v>
      </c>
      <c r="C1098" s="79">
        <v>172222</v>
      </c>
      <c r="D1098" s="80"/>
      <c r="E1098" s="87"/>
      <c r="F1098" s="106"/>
      <c r="G1098" s="115" t="s">
        <v>87</v>
      </c>
      <c r="Y1098" s="98" t="str">
        <f t="shared" si="85"/>
        <v>N/A</v>
      </c>
      <c r="Z1098" s="98" t="str">
        <f t="shared" si="86"/>
        <v>N/A</v>
      </c>
      <c r="BK1098" s="130" t="str">
        <f t="shared" si="87"/>
        <v>N/A</v>
      </c>
      <c r="BT1098" s="133" t="str">
        <f t="shared" si="88"/>
        <v>N/A</v>
      </c>
    </row>
    <row r="1099" spans="2:72" x14ac:dyDescent="0.25">
      <c r="B1099" s="24">
        <v>43092</v>
      </c>
      <c r="C1099" s="79">
        <v>172222</v>
      </c>
      <c r="D1099" s="80"/>
      <c r="E1099" s="87"/>
      <c r="F1099" s="106"/>
      <c r="G1099" s="115" t="s">
        <v>87</v>
      </c>
      <c r="Y1099" s="98" t="str">
        <f t="shared" si="85"/>
        <v>N/A</v>
      </c>
      <c r="Z1099" s="98" t="str">
        <f t="shared" si="86"/>
        <v>N/A</v>
      </c>
      <c r="BK1099" s="130" t="str">
        <f t="shared" si="87"/>
        <v>N/A</v>
      </c>
      <c r="BT1099" s="133" t="str">
        <f t="shared" si="88"/>
        <v>N/A</v>
      </c>
    </row>
    <row r="1100" spans="2:72" x14ac:dyDescent="0.25">
      <c r="B1100" s="24">
        <v>43093</v>
      </c>
      <c r="C1100" s="79">
        <v>172222</v>
      </c>
      <c r="D1100" s="80"/>
      <c r="E1100" s="87"/>
      <c r="F1100" s="106"/>
      <c r="G1100" s="115" t="s">
        <v>87</v>
      </c>
      <c r="Y1100" s="98" t="str">
        <f t="shared" si="85"/>
        <v>N/A</v>
      </c>
      <c r="Z1100" s="98" t="str">
        <f t="shared" si="86"/>
        <v>N/A</v>
      </c>
      <c r="BK1100" s="130" t="str">
        <f t="shared" si="87"/>
        <v>N/A</v>
      </c>
      <c r="BT1100" s="133" t="str">
        <f t="shared" si="88"/>
        <v>N/A</v>
      </c>
    </row>
    <row r="1101" spans="2:72" x14ac:dyDescent="0.25">
      <c r="B1101" s="24">
        <v>43094</v>
      </c>
      <c r="C1101" s="79">
        <v>172222</v>
      </c>
      <c r="D1101" s="80"/>
      <c r="E1101" s="87"/>
      <c r="F1101" s="106"/>
      <c r="G1101" s="115" t="s">
        <v>87</v>
      </c>
      <c r="Y1101" s="98" t="str">
        <f t="shared" ref="Y1101:Y1164" si="89">IFERROR(IF((J1101*E1101)/(AS1101*392000)=0,"N/A",(J1101*E1101)/(AS1101*392000)),"N/A")</f>
        <v>N/A</v>
      </c>
      <c r="Z1101" s="98" t="str">
        <f t="shared" ref="Z1101:Z1164" si="90">IFERROR(IF((BI1101*E1101)/(AS1101*392000)=0,"N/A",(BI1101*E1101)/(AS1101*392000)),"N/A")</f>
        <v>N/A</v>
      </c>
      <c r="BK1101" s="130" t="str">
        <f t="shared" ref="BK1101:BK1164" si="91">IFERROR(IF(BI1101/BJ1101=0,"N/A",BI1101/BJ1101),"N/A")</f>
        <v>N/A</v>
      </c>
      <c r="BT1101" s="133" t="str">
        <f t="shared" ref="BT1101:BT1164" si="92">IFERROR(IF(BR1101/BS1101=0,"N/A",BR1101/BS1101),"N/A")</f>
        <v>N/A</v>
      </c>
    </row>
    <row r="1102" spans="2:72" x14ac:dyDescent="0.25">
      <c r="B1102" s="24">
        <v>43095</v>
      </c>
      <c r="C1102" s="79">
        <v>172222</v>
      </c>
      <c r="D1102" s="80"/>
      <c r="E1102" s="87"/>
      <c r="F1102" s="106"/>
      <c r="G1102" s="115" t="s">
        <v>87</v>
      </c>
      <c r="Y1102" s="98" t="str">
        <f t="shared" si="89"/>
        <v>N/A</v>
      </c>
      <c r="Z1102" s="98" t="str">
        <f t="shared" si="90"/>
        <v>N/A</v>
      </c>
      <c r="BK1102" s="130" t="str">
        <f t="shared" si="91"/>
        <v>N/A</v>
      </c>
      <c r="BT1102" s="133" t="str">
        <f t="shared" si="92"/>
        <v>N/A</v>
      </c>
    </row>
    <row r="1103" spans="2:72" x14ac:dyDescent="0.25">
      <c r="B1103" s="24">
        <v>43096</v>
      </c>
      <c r="C1103" s="79">
        <v>172222</v>
      </c>
      <c r="D1103" s="80"/>
      <c r="E1103" s="87"/>
      <c r="F1103" s="106"/>
      <c r="G1103" s="115" t="s">
        <v>87</v>
      </c>
      <c r="Y1103" s="98" t="str">
        <f t="shared" si="89"/>
        <v>N/A</v>
      </c>
      <c r="Z1103" s="98" t="str">
        <f t="shared" si="90"/>
        <v>N/A</v>
      </c>
      <c r="BK1103" s="130" t="str">
        <f t="shared" si="91"/>
        <v>N/A</v>
      </c>
      <c r="BT1103" s="133" t="str">
        <f t="shared" si="92"/>
        <v>N/A</v>
      </c>
    </row>
    <row r="1104" spans="2:72" x14ac:dyDescent="0.25">
      <c r="B1104" s="24">
        <v>43097</v>
      </c>
      <c r="C1104" s="79">
        <v>172222</v>
      </c>
      <c r="D1104" s="80"/>
      <c r="E1104" s="87"/>
      <c r="F1104" s="106"/>
      <c r="G1104" s="115" t="s">
        <v>87</v>
      </c>
      <c r="Y1104" s="98" t="str">
        <f t="shared" si="89"/>
        <v>N/A</v>
      </c>
      <c r="Z1104" s="98" t="str">
        <f t="shared" si="90"/>
        <v>N/A</v>
      </c>
      <c r="BK1104" s="130" t="str">
        <f t="shared" si="91"/>
        <v>N/A</v>
      </c>
      <c r="BT1104" s="133" t="str">
        <f t="shared" si="92"/>
        <v>N/A</v>
      </c>
    </row>
    <row r="1105" spans="2:72" x14ac:dyDescent="0.25">
      <c r="B1105" s="24">
        <v>43098</v>
      </c>
      <c r="C1105" s="79">
        <v>172222</v>
      </c>
      <c r="D1105" s="80"/>
      <c r="E1105" s="87"/>
      <c r="F1105" s="106"/>
      <c r="G1105" s="115" t="s">
        <v>87</v>
      </c>
      <c r="Y1105" s="98" t="str">
        <f t="shared" si="89"/>
        <v>N/A</v>
      </c>
      <c r="Z1105" s="98" t="str">
        <f t="shared" si="90"/>
        <v>N/A</v>
      </c>
      <c r="BK1105" s="130" t="str">
        <f t="shared" si="91"/>
        <v>N/A</v>
      </c>
      <c r="BT1105" s="133" t="str">
        <f t="shared" si="92"/>
        <v>N/A</v>
      </c>
    </row>
    <row r="1106" spans="2:72" x14ac:dyDescent="0.25">
      <c r="B1106" s="24">
        <v>43099</v>
      </c>
      <c r="C1106" s="79">
        <v>172222</v>
      </c>
      <c r="D1106" s="80"/>
      <c r="E1106" s="87"/>
      <c r="F1106" s="106"/>
      <c r="G1106" s="115" t="s">
        <v>87</v>
      </c>
      <c r="Y1106" s="98" t="str">
        <f t="shared" si="89"/>
        <v>N/A</v>
      </c>
      <c r="Z1106" s="98" t="str">
        <f t="shared" si="90"/>
        <v>N/A</v>
      </c>
      <c r="BK1106" s="130" t="str">
        <f t="shared" si="91"/>
        <v>N/A</v>
      </c>
      <c r="BT1106" s="133" t="str">
        <f t="shared" si="92"/>
        <v>N/A</v>
      </c>
    </row>
    <row r="1107" spans="2:72" x14ac:dyDescent="0.25">
      <c r="B1107" s="24">
        <v>43100</v>
      </c>
      <c r="C1107" s="79">
        <v>172222</v>
      </c>
      <c r="D1107" s="80"/>
      <c r="E1107" s="87"/>
      <c r="F1107" s="106"/>
      <c r="G1107" s="115" t="s">
        <v>87</v>
      </c>
      <c r="Y1107" s="98" t="str">
        <f t="shared" si="89"/>
        <v>N/A</v>
      </c>
      <c r="Z1107" s="98" t="str">
        <f t="shared" si="90"/>
        <v>N/A</v>
      </c>
      <c r="BK1107" s="130" t="str">
        <f t="shared" si="91"/>
        <v>N/A</v>
      </c>
      <c r="BT1107" s="133" t="str">
        <f t="shared" si="92"/>
        <v>N/A</v>
      </c>
    </row>
    <row r="1108" spans="2:72" x14ac:dyDescent="0.25">
      <c r="B1108" s="24">
        <v>43101</v>
      </c>
      <c r="C1108" s="79">
        <v>81111</v>
      </c>
      <c r="D1108" s="80"/>
      <c r="E1108" s="87"/>
      <c r="F1108" s="106"/>
      <c r="G1108" s="115" t="s">
        <v>88</v>
      </c>
      <c r="Y1108" s="98" t="str">
        <f t="shared" si="89"/>
        <v>N/A</v>
      </c>
      <c r="Z1108" s="98" t="str">
        <f t="shared" si="90"/>
        <v>N/A</v>
      </c>
      <c r="BK1108" s="130" t="str">
        <f t="shared" si="91"/>
        <v>N/A</v>
      </c>
      <c r="BT1108" s="133" t="str">
        <f t="shared" si="92"/>
        <v>N/A</v>
      </c>
    </row>
    <row r="1109" spans="2:72" x14ac:dyDescent="0.25">
      <c r="B1109" s="24">
        <v>43102</v>
      </c>
      <c r="C1109" s="79">
        <v>81111</v>
      </c>
      <c r="D1109" s="80"/>
      <c r="E1109" s="87"/>
      <c r="F1109" s="106"/>
      <c r="G1109" s="115" t="s">
        <v>88</v>
      </c>
      <c r="Y1109" s="98" t="str">
        <f t="shared" si="89"/>
        <v>N/A</v>
      </c>
      <c r="Z1109" s="98" t="str">
        <f t="shared" si="90"/>
        <v>N/A</v>
      </c>
      <c r="BK1109" s="130" t="str">
        <f t="shared" si="91"/>
        <v>N/A</v>
      </c>
      <c r="BT1109" s="133" t="str">
        <f t="shared" si="92"/>
        <v>N/A</v>
      </c>
    </row>
    <row r="1110" spans="2:72" x14ac:dyDescent="0.25">
      <c r="B1110" s="24">
        <v>43103</v>
      </c>
      <c r="C1110" s="79">
        <v>81111</v>
      </c>
      <c r="D1110" s="80"/>
      <c r="E1110" s="87"/>
      <c r="F1110" s="106"/>
      <c r="G1110" s="115" t="s">
        <v>88</v>
      </c>
      <c r="Y1110" s="98" t="str">
        <f t="shared" si="89"/>
        <v>N/A</v>
      </c>
      <c r="Z1110" s="98" t="str">
        <f t="shared" si="90"/>
        <v>N/A</v>
      </c>
      <c r="BK1110" s="130" t="str">
        <f t="shared" si="91"/>
        <v>N/A</v>
      </c>
      <c r="BT1110" s="133" t="str">
        <f t="shared" si="92"/>
        <v>N/A</v>
      </c>
    </row>
    <row r="1111" spans="2:72" x14ac:dyDescent="0.25">
      <c r="B1111" s="24">
        <v>43104</v>
      </c>
      <c r="C1111" s="79">
        <v>81111</v>
      </c>
      <c r="D1111" s="80"/>
      <c r="E1111" s="87"/>
      <c r="F1111" s="106"/>
      <c r="G1111" s="115" t="s">
        <v>88</v>
      </c>
      <c r="Y1111" s="98" t="str">
        <f t="shared" si="89"/>
        <v>N/A</v>
      </c>
      <c r="Z1111" s="98" t="str">
        <f t="shared" si="90"/>
        <v>N/A</v>
      </c>
      <c r="BK1111" s="130" t="str">
        <f t="shared" si="91"/>
        <v>N/A</v>
      </c>
      <c r="BT1111" s="133" t="str">
        <f t="shared" si="92"/>
        <v>N/A</v>
      </c>
    </row>
    <row r="1112" spans="2:72" x14ac:dyDescent="0.25">
      <c r="B1112" s="24">
        <v>43105</v>
      </c>
      <c r="C1112" s="79">
        <v>81111</v>
      </c>
      <c r="D1112" s="80"/>
      <c r="E1112" s="87"/>
      <c r="F1112" s="106"/>
      <c r="G1112" s="115" t="s">
        <v>88</v>
      </c>
      <c r="Y1112" s="98" t="str">
        <f t="shared" si="89"/>
        <v>N/A</v>
      </c>
      <c r="Z1112" s="98" t="str">
        <f t="shared" si="90"/>
        <v>N/A</v>
      </c>
      <c r="BK1112" s="130" t="str">
        <f t="shared" si="91"/>
        <v>N/A</v>
      </c>
      <c r="BT1112" s="133" t="str">
        <f t="shared" si="92"/>
        <v>N/A</v>
      </c>
    </row>
    <row r="1113" spans="2:72" x14ac:dyDescent="0.25">
      <c r="B1113" s="24">
        <v>43106</v>
      </c>
      <c r="C1113" s="79">
        <v>81111</v>
      </c>
      <c r="D1113" s="80"/>
      <c r="E1113" s="87"/>
      <c r="F1113" s="106"/>
      <c r="G1113" s="115" t="s">
        <v>88</v>
      </c>
      <c r="Y1113" s="98" t="str">
        <f t="shared" si="89"/>
        <v>N/A</v>
      </c>
      <c r="Z1113" s="98" t="str">
        <f t="shared" si="90"/>
        <v>N/A</v>
      </c>
      <c r="BK1113" s="130" t="str">
        <f t="shared" si="91"/>
        <v>N/A</v>
      </c>
      <c r="BT1113" s="133" t="str">
        <f t="shared" si="92"/>
        <v>N/A</v>
      </c>
    </row>
    <row r="1114" spans="2:72" x14ac:dyDescent="0.25">
      <c r="B1114" s="24">
        <v>43107</v>
      </c>
      <c r="C1114" s="79">
        <v>81111</v>
      </c>
      <c r="D1114" s="80"/>
      <c r="E1114" s="87"/>
      <c r="F1114" s="106"/>
      <c r="G1114" s="115" t="s">
        <v>88</v>
      </c>
      <c r="Y1114" s="98" t="str">
        <f t="shared" si="89"/>
        <v>N/A</v>
      </c>
      <c r="Z1114" s="98" t="str">
        <f t="shared" si="90"/>
        <v>N/A</v>
      </c>
      <c r="BK1114" s="130" t="str">
        <f t="shared" si="91"/>
        <v>N/A</v>
      </c>
      <c r="BT1114" s="133" t="str">
        <f t="shared" si="92"/>
        <v>N/A</v>
      </c>
    </row>
    <row r="1115" spans="2:72" x14ac:dyDescent="0.25">
      <c r="B1115" s="24">
        <v>43108</v>
      </c>
      <c r="C1115" s="79">
        <v>81111</v>
      </c>
      <c r="D1115" s="80"/>
      <c r="E1115" s="87"/>
      <c r="F1115" s="106"/>
      <c r="G1115" s="115" t="s">
        <v>88</v>
      </c>
      <c r="Y1115" s="98" t="str">
        <f t="shared" si="89"/>
        <v>N/A</v>
      </c>
      <c r="Z1115" s="98" t="str">
        <f t="shared" si="90"/>
        <v>N/A</v>
      </c>
      <c r="BK1115" s="130" t="str">
        <f t="shared" si="91"/>
        <v>N/A</v>
      </c>
      <c r="BT1115" s="133" t="str">
        <f t="shared" si="92"/>
        <v>N/A</v>
      </c>
    </row>
    <row r="1116" spans="2:72" x14ac:dyDescent="0.25">
      <c r="B1116" s="24">
        <v>43109</v>
      </c>
      <c r="C1116" s="79">
        <v>81111</v>
      </c>
      <c r="D1116" s="80"/>
      <c r="E1116" s="87"/>
      <c r="F1116" s="106"/>
      <c r="G1116" s="115" t="s">
        <v>88</v>
      </c>
      <c r="Y1116" s="98" t="str">
        <f t="shared" si="89"/>
        <v>N/A</v>
      </c>
      <c r="Z1116" s="98" t="str">
        <f t="shared" si="90"/>
        <v>N/A</v>
      </c>
      <c r="BK1116" s="130" t="str">
        <f t="shared" si="91"/>
        <v>N/A</v>
      </c>
      <c r="BT1116" s="133" t="str">
        <f t="shared" si="92"/>
        <v>N/A</v>
      </c>
    </row>
    <row r="1117" spans="2:72" x14ac:dyDescent="0.25">
      <c r="B1117" s="24">
        <v>43110</v>
      </c>
      <c r="C1117" s="79">
        <v>180000</v>
      </c>
      <c r="D1117" s="80"/>
      <c r="E1117" s="87"/>
      <c r="F1117" s="106"/>
      <c r="G1117" s="115" t="s">
        <v>88</v>
      </c>
      <c r="Y1117" s="98" t="str">
        <f t="shared" si="89"/>
        <v>N/A</v>
      </c>
      <c r="Z1117" s="98" t="str">
        <f t="shared" si="90"/>
        <v>N/A</v>
      </c>
      <c r="BK1117" s="130" t="str">
        <f t="shared" si="91"/>
        <v>N/A</v>
      </c>
      <c r="BT1117" s="133" t="str">
        <f t="shared" si="92"/>
        <v>N/A</v>
      </c>
    </row>
    <row r="1118" spans="2:72" x14ac:dyDescent="0.25">
      <c r="B1118" s="24">
        <v>43111</v>
      </c>
      <c r="C1118" s="79">
        <v>180000</v>
      </c>
      <c r="D1118" s="80"/>
      <c r="E1118" s="87"/>
      <c r="F1118" s="106"/>
      <c r="G1118" s="115" t="s">
        <v>88</v>
      </c>
      <c r="Y1118" s="98" t="str">
        <f t="shared" si="89"/>
        <v>N/A</v>
      </c>
      <c r="Z1118" s="98" t="str">
        <f t="shared" si="90"/>
        <v>N/A</v>
      </c>
      <c r="BK1118" s="130" t="str">
        <f t="shared" si="91"/>
        <v>N/A</v>
      </c>
      <c r="BT1118" s="133" t="str">
        <f t="shared" si="92"/>
        <v>N/A</v>
      </c>
    </row>
    <row r="1119" spans="2:72" x14ac:dyDescent="0.25">
      <c r="B1119" s="24">
        <v>43112</v>
      </c>
      <c r="C1119" s="79">
        <v>180000</v>
      </c>
      <c r="D1119" s="80"/>
      <c r="E1119" s="87"/>
      <c r="F1119" s="106"/>
      <c r="G1119" s="115" t="s">
        <v>88</v>
      </c>
      <c r="Y1119" s="98" t="str">
        <f t="shared" si="89"/>
        <v>N/A</v>
      </c>
      <c r="Z1119" s="98" t="str">
        <f t="shared" si="90"/>
        <v>N/A</v>
      </c>
      <c r="BK1119" s="130" t="str">
        <f t="shared" si="91"/>
        <v>N/A</v>
      </c>
      <c r="BT1119" s="133" t="str">
        <f t="shared" si="92"/>
        <v>N/A</v>
      </c>
    </row>
    <row r="1120" spans="2:72" x14ac:dyDescent="0.25">
      <c r="B1120" s="24">
        <v>43113</v>
      </c>
      <c r="C1120" s="79">
        <v>180000</v>
      </c>
      <c r="D1120" s="80"/>
      <c r="E1120" s="87"/>
      <c r="F1120" s="106"/>
      <c r="G1120" s="115" t="s">
        <v>88</v>
      </c>
      <c r="Y1120" s="98" t="str">
        <f t="shared" si="89"/>
        <v>N/A</v>
      </c>
      <c r="Z1120" s="98" t="str">
        <f t="shared" si="90"/>
        <v>N/A</v>
      </c>
      <c r="BK1120" s="130" t="str">
        <f t="shared" si="91"/>
        <v>N/A</v>
      </c>
      <c r="BT1120" s="133" t="str">
        <f t="shared" si="92"/>
        <v>N/A</v>
      </c>
    </row>
    <row r="1121" spans="2:72" x14ac:dyDescent="0.25">
      <c r="B1121" s="24">
        <v>43114</v>
      </c>
      <c r="C1121" s="79">
        <v>180000</v>
      </c>
      <c r="D1121" s="80"/>
      <c r="E1121" s="87"/>
      <c r="F1121" s="106"/>
      <c r="G1121" s="115" t="s">
        <v>88</v>
      </c>
      <c r="Y1121" s="98" t="str">
        <f t="shared" si="89"/>
        <v>N/A</v>
      </c>
      <c r="Z1121" s="98" t="str">
        <f t="shared" si="90"/>
        <v>N/A</v>
      </c>
      <c r="BK1121" s="130" t="str">
        <f t="shared" si="91"/>
        <v>N/A</v>
      </c>
      <c r="BT1121" s="133" t="str">
        <f t="shared" si="92"/>
        <v>N/A</v>
      </c>
    </row>
    <row r="1122" spans="2:72" x14ac:dyDescent="0.25">
      <c r="B1122" s="24">
        <v>43115</v>
      </c>
      <c r="C1122" s="79">
        <v>180000</v>
      </c>
      <c r="D1122" s="80"/>
      <c r="E1122" s="87"/>
      <c r="F1122" s="106"/>
      <c r="G1122" s="115" t="s">
        <v>88</v>
      </c>
      <c r="Y1122" s="98" t="str">
        <f t="shared" si="89"/>
        <v>N/A</v>
      </c>
      <c r="Z1122" s="98" t="str">
        <f t="shared" si="90"/>
        <v>N/A</v>
      </c>
      <c r="BK1122" s="130" t="str">
        <f t="shared" si="91"/>
        <v>N/A</v>
      </c>
      <c r="BT1122" s="133" t="str">
        <f t="shared" si="92"/>
        <v>N/A</v>
      </c>
    </row>
    <row r="1123" spans="2:72" x14ac:dyDescent="0.25">
      <c r="B1123" s="24">
        <v>43116</v>
      </c>
      <c r="C1123" s="79">
        <v>180000</v>
      </c>
      <c r="D1123" s="80"/>
      <c r="E1123" s="87"/>
      <c r="F1123" s="106"/>
      <c r="G1123" s="115" t="s">
        <v>88</v>
      </c>
      <c r="Y1123" s="98" t="str">
        <f t="shared" si="89"/>
        <v>N/A</v>
      </c>
      <c r="Z1123" s="98" t="str">
        <f t="shared" si="90"/>
        <v>N/A</v>
      </c>
      <c r="BK1123" s="130" t="str">
        <f t="shared" si="91"/>
        <v>N/A</v>
      </c>
      <c r="BT1123" s="133" t="str">
        <f t="shared" si="92"/>
        <v>N/A</v>
      </c>
    </row>
    <row r="1124" spans="2:72" x14ac:dyDescent="0.25">
      <c r="B1124" s="24">
        <v>43117</v>
      </c>
      <c r="C1124" s="79">
        <v>180000</v>
      </c>
      <c r="D1124" s="80"/>
      <c r="E1124" s="87"/>
      <c r="F1124" s="106"/>
      <c r="G1124" s="115" t="s">
        <v>88</v>
      </c>
      <c r="Y1124" s="98" t="str">
        <f t="shared" si="89"/>
        <v>N/A</v>
      </c>
      <c r="Z1124" s="98" t="str">
        <f t="shared" si="90"/>
        <v>N/A</v>
      </c>
      <c r="BK1124" s="130" t="str">
        <f t="shared" si="91"/>
        <v>N/A</v>
      </c>
      <c r="BT1124" s="133" t="str">
        <f t="shared" si="92"/>
        <v>N/A</v>
      </c>
    </row>
    <row r="1125" spans="2:72" x14ac:dyDescent="0.25">
      <c r="B1125" s="24">
        <v>43118</v>
      </c>
      <c r="C1125" s="79">
        <v>180000</v>
      </c>
      <c r="D1125" s="80"/>
      <c r="E1125" s="87"/>
      <c r="F1125" s="106"/>
      <c r="G1125" s="115" t="s">
        <v>88</v>
      </c>
      <c r="Y1125" s="98" t="str">
        <f t="shared" si="89"/>
        <v>N/A</v>
      </c>
      <c r="Z1125" s="98" t="str">
        <f t="shared" si="90"/>
        <v>N/A</v>
      </c>
      <c r="BK1125" s="130" t="str">
        <f t="shared" si="91"/>
        <v>N/A</v>
      </c>
      <c r="BT1125" s="133" t="str">
        <f t="shared" si="92"/>
        <v>N/A</v>
      </c>
    </row>
    <row r="1126" spans="2:72" x14ac:dyDescent="0.25">
      <c r="B1126" s="24">
        <v>43119</v>
      </c>
      <c r="C1126" s="79">
        <v>180000</v>
      </c>
      <c r="D1126" s="80"/>
      <c r="E1126" s="87"/>
      <c r="F1126" s="106"/>
      <c r="G1126" s="115" t="s">
        <v>88</v>
      </c>
      <c r="Y1126" s="98" t="str">
        <f t="shared" si="89"/>
        <v>N/A</v>
      </c>
      <c r="Z1126" s="98" t="str">
        <f t="shared" si="90"/>
        <v>N/A</v>
      </c>
      <c r="BK1126" s="130" t="str">
        <f t="shared" si="91"/>
        <v>N/A</v>
      </c>
      <c r="BT1126" s="133" t="str">
        <f t="shared" si="92"/>
        <v>N/A</v>
      </c>
    </row>
    <row r="1127" spans="2:72" x14ac:dyDescent="0.25">
      <c r="B1127" s="24">
        <v>43120</v>
      </c>
      <c r="C1127" s="79">
        <v>180000</v>
      </c>
      <c r="D1127" s="80"/>
      <c r="E1127" s="87"/>
      <c r="F1127" s="106"/>
      <c r="G1127" s="115" t="s">
        <v>88</v>
      </c>
      <c r="Y1127" s="98" t="str">
        <f t="shared" si="89"/>
        <v>N/A</v>
      </c>
      <c r="Z1127" s="98" t="str">
        <f t="shared" si="90"/>
        <v>N/A</v>
      </c>
      <c r="BK1127" s="130" t="str">
        <f t="shared" si="91"/>
        <v>N/A</v>
      </c>
      <c r="BT1127" s="133" t="str">
        <f t="shared" si="92"/>
        <v>N/A</v>
      </c>
    </row>
    <row r="1128" spans="2:72" x14ac:dyDescent="0.25">
      <c r="B1128" s="24">
        <v>43121</v>
      </c>
      <c r="C1128" s="79">
        <v>180000</v>
      </c>
      <c r="D1128" s="80"/>
      <c r="E1128" s="87"/>
      <c r="F1128" s="106"/>
      <c r="G1128" s="115" t="s">
        <v>88</v>
      </c>
      <c r="Y1128" s="98" t="str">
        <f t="shared" si="89"/>
        <v>N/A</v>
      </c>
      <c r="Z1128" s="98" t="str">
        <f t="shared" si="90"/>
        <v>N/A</v>
      </c>
      <c r="BK1128" s="130" t="str">
        <f t="shared" si="91"/>
        <v>N/A</v>
      </c>
      <c r="BT1128" s="133" t="str">
        <f t="shared" si="92"/>
        <v>N/A</v>
      </c>
    </row>
    <row r="1129" spans="2:72" x14ac:dyDescent="0.25">
      <c r="B1129" s="24">
        <v>43122</v>
      </c>
      <c r="C1129" s="79">
        <v>180000</v>
      </c>
      <c r="D1129" s="80"/>
      <c r="E1129" s="87"/>
      <c r="F1129" s="106"/>
      <c r="G1129" s="115" t="s">
        <v>88</v>
      </c>
      <c r="Y1129" s="98" t="str">
        <f t="shared" si="89"/>
        <v>N/A</v>
      </c>
      <c r="Z1129" s="98" t="str">
        <f t="shared" si="90"/>
        <v>N/A</v>
      </c>
      <c r="BK1129" s="130" t="str">
        <f t="shared" si="91"/>
        <v>N/A</v>
      </c>
      <c r="BT1129" s="133" t="str">
        <f t="shared" si="92"/>
        <v>N/A</v>
      </c>
    </row>
    <row r="1130" spans="2:72" x14ac:dyDescent="0.25">
      <c r="B1130" s="24">
        <v>43123</v>
      </c>
      <c r="C1130" s="79">
        <v>180000</v>
      </c>
      <c r="D1130" s="80"/>
      <c r="E1130" s="87"/>
      <c r="F1130" s="106"/>
      <c r="G1130" s="115" t="s">
        <v>88</v>
      </c>
      <c r="Y1130" s="98" t="str">
        <f t="shared" si="89"/>
        <v>N/A</v>
      </c>
      <c r="Z1130" s="98" t="str">
        <f t="shared" si="90"/>
        <v>N/A</v>
      </c>
      <c r="BK1130" s="130" t="str">
        <f t="shared" si="91"/>
        <v>N/A</v>
      </c>
      <c r="BT1130" s="133" t="str">
        <f t="shared" si="92"/>
        <v>N/A</v>
      </c>
    </row>
    <row r="1131" spans="2:72" x14ac:dyDescent="0.25">
      <c r="B1131" s="24">
        <v>43124</v>
      </c>
      <c r="C1131" s="79">
        <v>180000</v>
      </c>
      <c r="D1131" s="80"/>
      <c r="E1131" s="87"/>
      <c r="F1131" s="106"/>
      <c r="G1131" s="115" t="s">
        <v>88</v>
      </c>
      <c r="Y1131" s="98" t="str">
        <f t="shared" si="89"/>
        <v>N/A</v>
      </c>
      <c r="Z1131" s="98" t="str">
        <f t="shared" si="90"/>
        <v>N/A</v>
      </c>
      <c r="BK1131" s="130" t="str">
        <f t="shared" si="91"/>
        <v>N/A</v>
      </c>
      <c r="BT1131" s="133" t="str">
        <f t="shared" si="92"/>
        <v>N/A</v>
      </c>
    </row>
    <row r="1132" spans="2:72" x14ac:dyDescent="0.25">
      <c r="B1132" s="24">
        <v>43125</v>
      </c>
      <c r="C1132" s="79">
        <v>180000</v>
      </c>
      <c r="D1132" s="80"/>
      <c r="E1132" s="87"/>
      <c r="F1132" s="106"/>
      <c r="G1132" s="115" t="s">
        <v>88</v>
      </c>
      <c r="Y1132" s="98" t="str">
        <f t="shared" si="89"/>
        <v>N/A</v>
      </c>
      <c r="Z1132" s="98" t="str">
        <f t="shared" si="90"/>
        <v>N/A</v>
      </c>
      <c r="BK1132" s="130" t="str">
        <f t="shared" si="91"/>
        <v>N/A</v>
      </c>
      <c r="BT1132" s="133" t="str">
        <f t="shared" si="92"/>
        <v>N/A</v>
      </c>
    </row>
    <row r="1133" spans="2:72" x14ac:dyDescent="0.25">
      <c r="B1133" s="24">
        <v>43126</v>
      </c>
      <c r="C1133" s="79">
        <v>180000</v>
      </c>
      <c r="D1133" s="80"/>
      <c r="E1133" s="87"/>
      <c r="F1133" s="106"/>
      <c r="G1133" s="115" t="s">
        <v>88</v>
      </c>
      <c r="Y1133" s="98" t="str">
        <f t="shared" si="89"/>
        <v>N/A</v>
      </c>
      <c r="Z1133" s="98" t="str">
        <f t="shared" si="90"/>
        <v>N/A</v>
      </c>
      <c r="BK1133" s="130" t="str">
        <f t="shared" si="91"/>
        <v>N/A</v>
      </c>
      <c r="BT1133" s="133" t="str">
        <f t="shared" si="92"/>
        <v>N/A</v>
      </c>
    </row>
    <row r="1134" spans="2:72" x14ac:dyDescent="0.25">
      <c r="B1134" s="24">
        <v>43127</v>
      </c>
      <c r="C1134" s="79">
        <v>180000</v>
      </c>
      <c r="D1134" s="80"/>
      <c r="E1134" s="87"/>
      <c r="F1134" s="106"/>
      <c r="G1134" s="115" t="s">
        <v>88</v>
      </c>
      <c r="Y1134" s="98" t="str">
        <f t="shared" si="89"/>
        <v>N/A</v>
      </c>
      <c r="Z1134" s="98" t="str">
        <f t="shared" si="90"/>
        <v>N/A</v>
      </c>
      <c r="BK1134" s="130" t="str">
        <f t="shared" si="91"/>
        <v>N/A</v>
      </c>
      <c r="BT1134" s="133" t="str">
        <f t="shared" si="92"/>
        <v>N/A</v>
      </c>
    </row>
    <row r="1135" spans="2:72" x14ac:dyDescent="0.25">
      <c r="B1135" s="24">
        <v>43128</v>
      </c>
      <c r="C1135" s="79">
        <v>180000</v>
      </c>
      <c r="D1135" s="80"/>
      <c r="E1135" s="87"/>
      <c r="F1135" s="106"/>
      <c r="G1135" s="115" t="s">
        <v>88</v>
      </c>
      <c r="Y1135" s="98" t="str">
        <f t="shared" si="89"/>
        <v>N/A</v>
      </c>
      <c r="Z1135" s="98" t="str">
        <f t="shared" si="90"/>
        <v>N/A</v>
      </c>
      <c r="BK1135" s="130" t="str">
        <f t="shared" si="91"/>
        <v>N/A</v>
      </c>
      <c r="BT1135" s="133" t="str">
        <f t="shared" si="92"/>
        <v>N/A</v>
      </c>
    </row>
    <row r="1136" spans="2:72" x14ac:dyDescent="0.25">
      <c r="B1136" s="24">
        <v>43129</v>
      </c>
      <c r="C1136" s="79">
        <v>180000</v>
      </c>
      <c r="D1136" s="80"/>
      <c r="E1136" s="87"/>
      <c r="F1136" s="106"/>
      <c r="G1136" s="115" t="s">
        <v>88</v>
      </c>
      <c r="Y1136" s="98" t="str">
        <f t="shared" si="89"/>
        <v>N/A</v>
      </c>
      <c r="Z1136" s="98" t="str">
        <f t="shared" si="90"/>
        <v>N/A</v>
      </c>
      <c r="BK1136" s="130" t="str">
        <f t="shared" si="91"/>
        <v>N/A</v>
      </c>
      <c r="BT1136" s="133" t="str">
        <f t="shared" si="92"/>
        <v>N/A</v>
      </c>
    </row>
    <row r="1137" spans="2:72" x14ac:dyDescent="0.25">
      <c r="B1137" s="24">
        <v>43130</v>
      </c>
      <c r="C1137" s="79">
        <v>180000</v>
      </c>
      <c r="D1137" s="80"/>
      <c r="E1137" s="87"/>
      <c r="F1137" s="106"/>
      <c r="G1137" s="115" t="s">
        <v>88</v>
      </c>
      <c r="Y1137" s="98" t="str">
        <f t="shared" si="89"/>
        <v>N/A</v>
      </c>
      <c r="Z1137" s="98" t="str">
        <f t="shared" si="90"/>
        <v>N/A</v>
      </c>
      <c r="BK1137" s="130" t="str">
        <f t="shared" si="91"/>
        <v>N/A</v>
      </c>
      <c r="BT1137" s="133" t="str">
        <f t="shared" si="92"/>
        <v>N/A</v>
      </c>
    </row>
    <row r="1138" spans="2:72" x14ac:dyDescent="0.25">
      <c r="B1138" s="24">
        <v>43131</v>
      </c>
      <c r="C1138" s="79">
        <v>180000</v>
      </c>
      <c r="D1138" s="80"/>
      <c r="E1138" s="87"/>
      <c r="F1138" s="106"/>
      <c r="G1138" s="115" t="s">
        <v>88</v>
      </c>
      <c r="Y1138" s="98" t="str">
        <f t="shared" si="89"/>
        <v>N/A</v>
      </c>
      <c r="Z1138" s="98" t="str">
        <f t="shared" si="90"/>
        <v>N/A</v>
      </c>
      <c r="BK1138" s="130" t="str">
        <f t="shared" si="91"/>
        <v>N/A</v>
      </c>
      <c r="BT1138" s="133" t="str">
        <f t="shared" si="92"/>
        <v>N/A</v>
      </c>
    </row>
    <row r="1139" spans="2:72" x14ac:dyDescent="0.25">
      <c r="B1139" s="24">
        <v>43132</v>
      </c>
      <c r="C1139" s="79">
        <v>180000</v>
      </c>
      <c r="D1139" s="80"/>
      <c r="E1139" s="87"/>
      <c r="F1139" s="106"/>
      <c r="G1139" s="115" t="s">
        <v>89</v>
      </c>
      <c r="Y1139" s="98" t="str">
        <f t="shared" si="89"/>
        <v>N/A</v>
      </c>
      <c r="Z1139" s="98" t="str">
        <f t="shared" si="90"/>
        <v>N/A</v>
      </c>
      <c r="BK1139" s="130" t="str">
        <f t="shared" si="91"/>
        <v>N/A</v>
      </c>
      <c r="BT1139" s="133" t="str">
        <f t="shared" si="92"/>
        <v>N/A</v>
      </c>
    </row>
    <row r="1140" spans="2:72" x14ac:dyDescent="0.25">
      <c r="B1140" s="24">
        <v>43133</v>
      </c>
      <c r="C1140" s="79">
        <v>180000</v>
      </c>
      <c r="D1140" s="80"/>
      <c r="E1140" s="87"/>
      <c r="F1140" s="106"/>
      <c r="G1140" s="115" t="s">
        <v>89</v>
      </c>
      <c r="Y1140" s="98" t="str">
        <f t="shared" si="89"/>
        <v>N/A</v>
      </c>
      <c r="Z1140" s="98" t="str">
        <f t="shared" si="90"/>
        <v>N/A</v>
      </c>
      <c r="BK1140" s="130" t="str">
        <f t="shared" si="91"/>
        <v>N/A</v>
      </c>
      <c r="BT1140" s="133" t="str">
        <f t="shared" si="92"/>
        <v>N/A</v>
      </c>
    </row>
    <row r="1141" spans="2:72" x14ac:dyDescent="0.25">
      <c r="B1141" s="24">
        <v>43134</v>
      </c>
      <c r="C1141" s="79">
        <v>180000</v>
      </c>
      <c r="D1141" s="80"/>
      <c r="E1141" s="87"/>
      <c r="F1141" s="106"/>
      <c r="G1141" s="115" t="s">
        <v>89</v>
      </c>
      <c r="Y1141" s="98" t="str">
        <f t="shared" si="89"/>
        <v>N/A</v>
      </c>
      <c r="Z1141" s="98" t="str">
        <f t="shared" si="90"/>
        <v>N/A</v>
      </c>
      <c r="BK1141" s="130" t="str">
        <f t="shared" si="91"/>
        <v>N/A</v>
      </c>
      <c r="BT1141" s="133" t="str">
        <f t="shared" si="92"/>
        <v>N/A</v>
      </c>
    </row>
    <row r="1142" spans="2:72" x14ac:dyDescent="0.25">
      <c r="B1142" s="24">
        <v>43135</v>
      </c>
      <c r="C1142" s="79">
        <v>180000</v>
      </c>
      <c r="D1142" s="80"/>
      <c r="E1142" s="87"/>
      <c r="F1142" s="106"/>
      <c r="G1142" s="115" t="s">
        <v>89</v>
      </c>
      <c r="Y1142" s="98" t="str">
        <f t="shared" si="89"/>
        <v>N/A</v>
      </c>
      <c r="Z1142" s="98" t="str">
        <f t="shared" si="90"/>
        <v>N/A</v>
      </c>
      <c r="BK1142" s="130" t="str">
        <f t="shared" si="91"/>
        <v>N/A</v>
      </c>
      <c r="BT1142" s="133" t="str">
        <f t="shared" si="92"/>
        <v>N/A</v>
      </c>
    </row>
    <row r="1143" spans="2:72" x14ac:dyDescent="0.25">
      <c r="B1143" s="24">
        <v>43136</v>
      </c>
      <c r="C1143" s="79">
        <v>180000</v>
      </c>
      <c r="D1143" s="80"/>
      <c r="E1143" s="87"/>
      <c r="F1143" s="106"/>
      <c r="G1143" s="115" t="s">
        <v>89</v>
      </c>
      <c r="Y1143" s="98" t="str">
        <f t="shared" si="89"/>
        <v>N/A</v>
      </c>
      <c r="Z1143" s="98" t="str">
        <f t="shared" si="90"/>
        <v>N/A</v>
      </c>
      <c r="BK1143" s="130" t="str">
        <f t="shared" si="91"/>
        <v>N/A</v>
      </c>
      <c r="BT1143" s="133" t="str">
        <f t="shared" si="92"/>
        <v>N/A</v>
      </c>
    </row>
    <row r="1144" spans="2:72" x14ac:dyDescent="0.25">
      <c r="B1144" s="24">
        <v>43137</v>
      </c>
      <c r="C1144" s="79">
        <v>180000</v>
      </c>
      <c r="D1144" s="80"/>
      <c r="E1144" s="87"/>
      <c r="F1144" s="106"/>
      <c r="G1144" s="115" t="s">
        <v>89</v>
      </c>
      <c r="Y1144" s="98" t="str">
        <f t="shared" si="89"/>
        <v>N/A</v>
      </c>
      <c r="Z1144" s="98" t="str">
        <f t="shared" si="90"/>
        <v>N/A</v>
      </c>
      <c r="BK1144" s="130" t="str">
        <f t="shared" si="91"/>
        <v>N/A</v>
      </c>
      <c r="BT1144" s="133" t="str">
        <f t="shared" si="92"/>
        <v>N/A</v>
      </c>
    </row>
    <row r="1145" spans="2:72" x14ac:dyDescent="0.25">
      <c r="B1145" s="24">
        <v>43138</v>
      </c>
      <c r="C1145" s="79">
        <v>180000</v>
      </c>
      <c r="D1145" s="80"/>
      <c r="E1145" s="87"/>
      <c r="F1145" s="106"/>
      <c r="G1145" s="115" t="s">
        <v>89</v>
      </c>
      <c r="Y1145" s="98" t="str">
        <f t="shared" si="89"/>
        <v>N/A</v>
      </c>
      <c r="Z1145" s="98" t="str">
        <f t="shared" si="90"/>
        <v>N/A</v>
      </c>
      <c r="BK1145" s="130" t="str">
        <f t="shared" si="91"/>
        <v>N/A</v>
      </c>
      <c r="BT1145" s="133" t="str">
        <f t="shared" si="92"/>
        <v>N/A</v>
      </c>
    </row>
    <row r="1146" spans="2:72" x14ac:dyDescent="0.25">
      <c r="B1146" s="24">
        <v>43139</v>
      </c>
      <c r="C1146" s="79">
        <v>180000</v>
      </c>
      <c r="D1146" s="80"/>
      <c r="E1146" s="87"/>
      <c r="F1146" s="106"/>
      <c r="G1146" s="115" t="s">
        <v>89</v>
      </c>
      <c r="Y1146" s="98" t="str">
        <f t="shared" si="89"/>
        <v>N/A</v>
      </c>
      <c r="Z1146" s="98" t="str">
        <f t="shared" si="90"/>
        <v>N/A</v>
      </c>
      <c r="BK1146" s="130" t="str">
        <f t="shared" si="91"/>
        <v>N/A</v>
      </c>
      <c r="BT1146" s="133" t="str">
        <f t="shared" si="92"/>
        <v>N/A</v>
      </c>
    </row>
    <row r="1147" spans="2:72" x14ac:dyDescent="0.25">
      <c r="B1147" s="24">
        <v>43140</v>
      </c>
      <c r="C1147" s="79">
        <v>180000</v>
      </c>
      <c r="D1147" s="80"/>
      <c r="E1147" s="87"/>
      <c r="F1147" s="106"/>
      <c r="G1147" s="115" t="s">
        <v>89</v>
      </c>
      <c r="Y1147" s="98" t="str">
        <f t="shared" si="89"/>
        <v>N/A</v>
      </c>
      <c r="Z1147" s="98" t="str">
        <f t="shared" si="90"/>
        <v>N/A</v>
      </c>
      <c r="BK1147" s="130" t="str">
        <f t="shared" si="91"/>
        <v>N/A</v>
      </c>
      <c r="BT1147" s="133" t="str">
        <f t="shared" si="92"/>
        <v>N/A</v>
      </c>
    </row>
    <row r="1148" spans="2:72" x14ac:dyDescent="0.25">
      <c r="B1148" s="24">
        <v>43141</v>
      </c>
      <c r="C1148" s="79">
        <v>182222</v>
      </c>
      <c r="D1148" s="80"/>
      <c r="E1148" s="87"/>
      <c r="F1148" s="106"/>
      <c r="G1148" s="115" t="s">
        <v>89</v>
      </c>
      <c r="Y1148" s="98" t="str">
        <f t="shared" si="89"/>
        <v>N/A</v>
      </c>
      <c r="Z1148" s="98" t="str">
        <f t="shared" si="90"/>
        <v>N/A</v>
      </c>
      <c r="BK1148" s="130" t="str">
        <f t="shared" si="91"/>
        <v>N/A</v>
      </c>
      <c r="BT1148" s="133" t="str">
        <f t="shared" si="92"/>
        <v>N/A</v>
      </c>
    </row>
    <row r="1149" spans="2:72" x14ac:dyDescent="0.25">
      <c r="B1149" s="24">
        <v>43142</v>
      </c>
      <c r="C1149" s="79">
        <v>182222</v>
      </c>
      <c r="D1149" s="80"/>
      <c r="E1149" s="87"/>
      <c r="F1149" s="106"/>
      <c r="G1149" s="115" t="s">
        <v>89</v>
      </c>
      <c r="Y1149" s="98" t="str">
        <f t="shared" si="89"/>
        <v>N/A</v>
      </c>
      <c r="Z1149" s="98" t="str">
        <f t="shared" si="90"/>
        <v>N/A</v>
      </c>
      <c r="BK1149" s="130" t="str">
        <f t="shared" si="91"/>
        <v>N/A</v>
      </c>
      <c r="BT1149" s="133" t="str">
        <f t="shared" si="92"/>
        <v>N/A</v>
      </c>
    </row>
    <row r="1150" spans="2:72" x14ac:dyDescent="0.25">
      <c r="B1150" s="24">
        <v>43143</v>
      </c>
      <c r="C1150" s="79">
        <v>182222</v>
      </c>
      <c r="D1150" s="80"/>
      <c r="E1150" s="87"/>
      <c r="F1150" s="106"/>
      <c r="G1150" s="115" t="s">
        <v>89</v>
      </c>
      <c r="Y1150" s="98" t="str">
        <f t="shared" si="89"/>
        <v>N/A</v>
      </c>
      <c r="Z1150" s="98" t="str">
        <f t="shared" si="90"/>
        <v>N/A</v>
      </c>
      <c r="BK1150" s="130" t="str">
        <f t="shared" si="91"/>
        <v>N/A</v>
      </c>
      <c r="BT1150" s="133" t="str">
        <f t="shared" si="92"/>
        <v>N/A</v>
      </c>
    </row>
    <row r="1151" spans="2:72" x14ac:dyDescent="0.25">
      <c r="B1151" s="24">
        <v>43144</v>
      </c>
      <c r="C1151" s="79">
        <v>182222</v>
      </c>
      <c r="D1151" s="80"/>
      <c r="E1151" s="87"/>
      <c r="F1151" s="106"/>
      <c r="G1151" s="115" t="s">
        <v>89</v>
      </c>
      <c r="Y1151" s="98" t="str">
        <f t="shared" si="89"/>
        <v>N/A</v>
      </c>
      <c r="Z1151" s="98" t="str">
        <f t="shared" si="90"/>
        <v>N/A</v>
      </c>
      <c r="BK1151" s="130" t="str">
        <f t="shared" si="91"/>
        <v>N/A</v>
      </c>
      <c r="BT1151" s="133" t="str">
        <f t="shared" si="92"/>
        <v>N/A</v>
      </c>
    </row>
    <row r="1152" spans="2:72" x14ac:dyDescent="0.25">
      <c r="B1152" s="24">
        <v>43145</v>
      </c>
      <c r="C1152" s="79">
        <v>182222</v>
      </c>
      <c r="D1152" s="80"/>
      <c r="E1152" s="87"/>
      <c r="F1152" s="106"/>
      <c r="G1152" s="115" t="s">
        <v>89</v>
      </c>
      <c r="Y1152" s="98" t="str">
        <f t="shared" si="89"/>
        <v>N/A</v>
      </c>
      <c r="Z1152" s="98" t="str">
        <f t="shared" si="90"/>
        <v>N/A</v>
      </c>
      <c r="BK1152" s="130" t="str">
        <f t="shared" si="91"/>
        <v>N/A</v>
      </c>
      <c r="BT1152" s="133" t="str">
        <f t="shared" si="92"/>
        <v>N/A</v>
      </c>
    </row>
    <row r="1153" spans="2:72" x14ac:dyDescent="0.25">
      <c r="B1153" s="24">
        <v>43146</v>
      </c>
      <c r="C1153" s="79">
        <v>182222</v>
      </c>
      <c r="D1153" s="80"/>
      <c r="E1153" s="87"/>
      <c r="F1153" s="106"/>
      <c r="G1153" s="115" t="s">
        <v>89</v>
      </c>
      <c r="Y1153" s="98" t="str">
        <f t="shared" si="89"/>
        <v>N/A</v>
      </c>
      <c r="Z1153" s="98" t="str">
        <f t="shared" si="90"/>
        <v>N/A</v>
      </c>
      <c r="BK1153" s="130" t="str">
        <f t="shared" si="91"/>
        <v>N/A</v>
      </c>
      <c r="BT1153" s="133" t="str">
        <f t="shared" si="92"/>
        <v>N/A</v>
      </c>
    </row>
    <row r="1154" spans="2:72" x14ac:dyDescent="0.25">
      <c r="B1154" s="24">
        <v>43147</v>
      </c>
      <c r="C1154" s="79">
        <v>182222</v>
      </c>
      <c r="D1154" s="80"/>
      <c r="E1154" s="87"/>
      <c r="F1154" s="106"/>
      <c r="G1154" s="115" t="s">
        <v>89</v>
      </c>
      <c r="Y1154" s="98" t="str">
        <f t="shared" si="89"/>
        <v>N/A</v>
      </c>
      <c r="Z1154" s="98" t="str">
        <f t="shared" si="90"/>
        <v>N/A</v>
      </c>
      <c r="BK1154" s="130" t="str">
        <f t="shared" si="91"/>
        <v>N/A</v>
      </c>
      <c r="BT1154" s="133" t="str">
        <f t="shared" si="92"/>
        <v>N/A</v>
      </c>
    </row>
    <row r="1155" spans="2:72" x14ac:dyDescent="0.25">
      <c r="B1155" s="24">
        <v>43148</v>
      </c>
      <c r="C1155" s="79">
        <v>182222</v>
      </c>
      <c r="D1155" s="80"/>
      <c r="E1155" s="87"/>
      <c r="F1155" s="106"/>
      <c r="G1155" s="115" t="s">
        <v>89</v>
      </c>
      <c r="Y1155" s="98" t="str">
        <f t="shared" si="89"/>
        <v>N/A</v>
      </c>
      <c r="Z1155" s="98" t="str">
        <f t="shared" si="90"/>
        <v>N/A</v>
      </c>
      <c r="BK1155" s="130" t="str">
        <f t="shared" si="91"/>
        <v>N/A</v>
      </c>
      <c r="BT1155" s="133" t="str">
        <f t="shared" si="92"/>
        <v>N/A</v>
      </c>
    </row>
    <row r="1156" spans="2:72" x14ac:dyDescent="0.25">
      <c r="B1156" s="24">
        <v>43149</v>
      </c>
      <c r="C1156" s="79">
        <v>182222</v>
      </c>
      <c r="D1156" s="80"/>
      <c r="E1156" s="87"/>
      <c r="F1156" s="106"/>
      <c r="G1156" s="115" t="s">
        <v>89</v>
      </c>
      <c r="Y1156" s="98" t="str">
        <f t="shared" si="89"/>
        <v>N/A</v>
      </c>
      <c r="Z1156" s="98" t="str">
        <f t="shared" si="90"/>
        <v>N/A</v>
      </c>
      <c r="BK1156" s="130" t="str">
        <f t="shared" si="91"/>
        <v>N/A</v>
      </c>
      <c r="BT1156" s="133" t="str">
        <f t="shared" si="92"/>
        <v>N/A</v>
      </c>
    </row>
    <row r="1157" spans="2:72" x14ac:dyDescent="0.25">
      <c r="B1157" s="24">
        <v>43150</v>
      </c>
      <c r="C1157" s="79">
        <v>182222</v>
      </c>
      <c r="D1157" s="80"/>
      <c r="E1157" s="87"/>
      <c r="F1157" s="106"/>
      <c r="G1157" s="115" t="s">
        <v>89</v>
      </c>
      <c r="Y1157" s="98" t="str">
        <f t="shared" si="89"/>
        <v>N/A</v>
      </c>
      <c r="Z1157" s="98" t="str">
        <f t="shared" si="90"/>
        <v>N/A</v>
      </c>
      <c r="BK1157" s="130" t="str">
        <f t="shared" si="91"/>
        <v>N/A</v>
      </c>
      <c r="BT1157" s="133" t="str">
        <f t="shared" si="92"/>
        <v>N/A</v>
      </c>
    </row>
    <row r="1158" spans="2:72" x14ac:dyDescent="0.25">
      <c r="B1158" s="24">
        <v>43151</v>
      </c>
      <c r="C1158" s="79">
        <v>182222</v>
      </c>
      <c r="D1158" s="80"/>
      <c r="E1158" s="87"/>
      <c r="F1158" s="106"/>
      <c r="G1158" s="115" t="s">
        <v>89</v>
      </c>
      <c r="Y1158" s="98" t="str">
        <f t="shared" si="89"/>
        <v>N/A</v>
      </c>
      <c r="Z1158" s="98" t="str">
        <f t="shared" si="90"/>
        <v>N/A</v>
      </c>
      <c r="BK1158" s="130" t="str">
        <f t="shared" si="91"/>
        <v>N/A</v>
      </c>
      <c r="BT1158" s="133" t="str">
        <f t="shared" si="92"/>
        <v>N/A</v>
      </c>
    </row>
    <row r="1159" spans="2:72" x14ac:dyDescent="0.25">
      <c r="B1159" s="24">
        <v>43152</v>
      </c>
      <c r="C1159" s="79">
        <v>182222</v>
      </c>
      <c r="D1159" s="80"/>
      <c r="E1159" s="87"/>
      <c r="F1159" s="106"/>
      <c r="G1159" s="115" t="s">
        <v>89</v>
      </c>
      <c r="Y1159" s="98" t="str">
        <f t="shared" si="89"/>
        <v>N/A</v>
      </c>
      <c r="Z1159" s="98" t="str">
        <f t="shared" si="90"/>
        <v>N/A</v>
      </c>
      <c r="BK1159" s="130" t="str">
        <f t="shared" si="91"/>
        <v>N/A</v>
      </c>
      <c r="BT1159" s="133" t="str">
        <f t="shared" si="92"/>
        <v>N/A</v>
      </c>
    </row>
    <row r="1160" spans="2:72" x14ac:dyDescent="0.25">
      <c r="B1160" s="24">
        <v>43153</v>
      </c>
      <c r="C1160" s="79">
        <v>182222</v>
      </c>
      <c r="D1160" s="80"/>
      <c r="E1160" s="87"/>
      <c r="F1160" s="106"/>
      <c r="G1160" s="115" t="s">
        <v>89</v>
      </c>
      <c r="Y1160" s="98" t="str">
        <f t="shared" si="89"/>
        <v>N/A</v>
      </c>
      <c r="Z1160" s="98" t="str">
        <f t="shared" si="90"/>
        <v>N/A</v>
      </c>
      <c r="BK1160" s="130" t="str">
        <f t="shared" si="91"/>
        <v>N/A</v>
      </c>
      <c r="BT1160" s="133" t="str">
        <f t="shared" si="92"/>
        <v>N/A</v>
      </c>
    </row>
    <row r="1161" spans="2:72" x14ac:dyDescent="0.25">
      <c r="B1161" s="24">
        <v>43154</v>
      </c>
      <c r="C1161" s="79">
        <v>182222</v>
      </c>
      <c r="D1161" s="80"/>
      <c r="E1161" s="87"/>
      <c r="F1161" s="106"/>
      <c r="G1161" s="115" t="s">
        <v>89</v>
      </c>
      <c r="Y1161" s="98" t="str">
        <f t="shared" si="89"/>
        <v>N/A</v>
      </c>
      <c r="Z1161" s="98" t="str">
        <f t="shared" si="90"/>
        <v>N/A</v>
      </c>
      <c r="BK1161" s="130" t="str">
        <f t="shared" si="91"/>
        <v>N/A</v>
      </c>
      <c r="BT1161" s="133" t="str">
        <f t="shared" si="92"/>
        <v>N/A</v>
      </c>
    </row>
    <row r="1162" spans="2:72" x14ac:dyDescent="0.25">
      <c r="B1162" s="24">
        <v>43155</v>
      </c>
      <c r="C1162" s="79">
        <v>182222</v>
      </c>
      <c r="D1162" s="80"/>
      <c r="E1162" s="87"/>
      <c r="F1162" s="106"/>
      <c r="G1162" s="115" t="s">
        <v>89</v>
      </c>
      <c r="Y1162" s="98" t="str">
        <f t="shared" si="89"/>
        <v>N/A</v>
      </c>
      <c r="Z1162" s="98" t="str">
        <f t="shared" si="90"/>
        <v>N/A</v>
      </c>
      <c r="BK1162" s="130" t="str">
        <f t="shared" si="91"/>
        <v>N/A</v>
      </c>
      <c r="BT1162" s="133" t="str">
        <f t="shared" si="92"/>
        <v>N/A</v>
      </c>
    </row>
    <row r="1163" spans="2:72" x14ac:dyDescent="0.25">
      <c r="B1163" s="24">
        <v>43156</v>
      </c>
      <c r="C1163" s="79">
        <v>182222</v>
      </c>
      <c r="D1163" s="80"/>
      <c r="E1163" s="87"/>
      <c r="F1163" s="106"/>
      <c r="G1163" s="115" t="s">
        <v>89</v>
      </c>
      <c r="Y1163" s="98" t="str">
        <f t="shared" si="89"/>
        <v>N/A</v>
      </c>
      <c r="Z1163" s="98" t="str">
        <f t="shared" si="90"/>
        <v>N/A</v>
      </c>
      <c r="BK1163" s="130" t="str">
        <f t="shared" si="91"/>
        <v>N/A</v>
      </c>
      <c r="BT1163" s="133" t="str">
        <f t="shared" si="92"/>
        <v>N/A</v>
      </c>
    </row>
    <row r="1164" spans="2:72" x14ac:dyDescent="0.25">
      <c r="B1164" s="24">
        <v>43157</v>
      </c>
      <c r="C1164" s="79">
        <v>182222</v>
      </c>
      <c r="D1164" s="80"/>
      <c r="E1164" s="87"/>
      <c r="F1164" s="106"/>
      <c r="G1164" s="115" t="s">
        <v>89</v>
      </c>
      <c r="Y1164" s="98" t="str">
        <f t="shared" si="89"/>
        <v>N/A</v>
      </c>
      <c r="Z1164" s="98" t="str">
        <f t="shared" si="90"/>
        <v>N/A</v>
      </c>
      <c r="BK1164" s="130" t="str">
        <f t="shared" si="91"/>
        <v>N/A</v>
      </c>
      <c r="BT1164" s="133" t="str">
        <f t="shared" si="92"/>
        <v>N/A</v>
      </c>
    </row>
    <row r="1165" spans="2:72" x14ac:dyDescent="0.25">
      <c r="B1165" s="24">
        <v>43158</v>
      </c>
      <c r="C1165" s="79">
        <v>182222</v>
      </c>
      <c r="D1165" s="80"/>
      <c r="E1165" s="87"/>
      <c r="F1165" s="106"/>
      <c r="G1165" s="115" t="s">
        <v>89</v>
      </c>
      <c r="Y1165" s="98" t="str">
        <f t="shared" ref="Y1165:Y1228" si="93">IFERROR(IF((J1165*E1165)/(AS1165*392000)=0,"N/A",(J1165*E1165)/(AS1165*392000)),"N/A")</f>
        <v>N/A</v>
      </c>
      <c r="Z1165" s="98" t="str">
        <f t="shared" ref="Z1165:Z1228" si="94">IFERROR(IF((BI1165*E1165)/(AS1165*392000)=0,"N/A",(BI1165*E1165)/(AS1165*392000)),"N/A")</f>
        <v>N/A</v>
      </c>
      <c r="BK1165" s="130" t="str">
        <f t="shared" ref="BK1165:BK1228" si="95">IFERROR(IF(BI1165/BJ1165=0,"N/A",BI1165/BJ1165),"N/A")</f>
        <v>N/A</v>
      </c>
      <c r="BT1165" s="133" t="str">
        <f t="shared" ref="BT1165:BT1228" si="96">IFERROR(IF(BR1165/BS1165=0,"N/A",BR1165/BS1165),"N/A")</f>
        <v>N/A</v>
      </c>
    </row>
    <row r="1166" spans="2:72" x14ac:dyDescent="0.25">
      <c r="B1166" s="24">
        <v>43159</v>
      </c>
      <c r="C1166" s="79">
        <v>182222</v>
      </c>
      <c r="D1166" s="80"/>
      <c r="E1166" s="87"/>
      <c r="F1166" s="106"/>
      <c r="G1166" s="115" t="s">
        <v>89</v>
      </c>
      <c r="Y1166" s="98" t="str">
        <f t="shared" si="93"/>
        <v>N/A</v>
      </c>
      <c r="Z1166" s="98" t="str">
        <f t="shared" si="94"/>
        <v>N/A</v>
      </c>
      <c r="BK1166" s="130" t="str">
        <f t="shared" si="95"/>
        <v>N/A</v>
      </c>
      <c r="BT1166" s="133" t="str">
        <f t="shared" si="96"/>
        <v>N/A</v>
      </c>
    </row>
    <row r="1167" spans="2:72" x14ac:dyDescent="0.25">
      <c r="B1167" s="24">
        <v>43160</v>
      </c>
      <c r="C1167" s="79">
        <v>180000</v>
      </c>
      <c r="D1167" s="80"/>
      <c r="E1167" s="87"/>
      <c r="F1167" s="106"/>
      <c r="G1167" s="115" t="s">
        <v>90</v>
      </c>
      <c r="Y1167" s="98" t="str">
        <f t="shared" si="93"/>
        <v>N/A</v>
      </c>
      <c r="Z1167" s="98" t="str">
        <f t="shared" si="94"/>
        <v>N/A</v>
      </c>
      <c r="BK1167" s="130" t="str">
        <f t="shared" si="95"/>
        <v>N/A</v>
      </c>
      <c r="BT1167" s="133" t="str">
        <f t="shared" si="96"/>
        <v>N/A</v>
      </c>
    </row>
    <row r="1168" spans="2:72" x14ac:dyDescent="0.25">
      <c r="B1168" s="24">
        <v>43161</v>
      </c>
      <c r="C1168" s="79">
        <v>180000</v>
      </c>
      <c r="D1168" s="80"/>
      <c r="E1168" s="87"/>
      <c r="F1168" s="106"/>
      <c r="G1168" s="115" t="s">
        <v>90</v>
      </c>
      <c r="Y1168" s="98" t="str">
        <f t="shared" si="93"/>
        <v>N/A</v>
      </c>
      <c r="Z1168" s="98" t="str">
        <f t="shared" si="94"/>
        <v>N/A</v>
      </c>
      <c r="BK1168" s="130" t="str">
        <f t="shared" si="95"/>
        <v>N/A</v>
      </c>
      <c r="BT1168" s="133" t="str">
        <f t="shared" si="96"/>
        <v>N/A</v>
      </c>
    </row>
    <row r="1169" spans="2:72" x14ac:dyDescent="0.25">
      <c r="B1169" s="24">
        <v>43162</v>
      </c>
      <c r="C1169" s="79">
        <v>180000</v>
      </c>
      <c r="D1169" s="80"/>
      <c r="E1169" s="87"/>
      <c r="F1169" s="106"/>
      <c r="G1169" s="115" t="s">
        <v>90</v>
      </c>
      <c r="Y1169" s="98" t="str">
        <f t="shared" si="93"/>
        <v>N/A</v>
      </c>
      <c r="Z1169" s="98" t="str">
        <f t="shared" si="94"/>
        <v>N/A</v>
      </c>
      <c r="BK1169" s="130" t="str">
        <f t="shared" si="95"/>
        <v>N/A</v>
      </c>
      <c r="BT1169" s="133" t="str">
        <f t="shared" si="96"/>
        <v>N/A</v>
      </c>
    </row>
    <row r="1170" spans="2:72" x14ac:dyDescent="0.25">
      <c r="B1170" s="24">
        <v>43163</v>
      </c>
      <c r="C1170" s="79">
        <v>180000</v>
      </c>
      <c r="D1170" s="80"/>
      <c r="E1170" s="87"/>
      <c r="F1170" s="106"/>
      <c r="G1170" s="115" t="s">
        <v>90</v>
      </c>
      <c r="Y1170" s="98" t="str">
        <f t="shared" si="93"/>
        <v>N/A</v>
      </c>
      <c r="Z1170" s="98" t="str">
        <f t="shared" si="94"/>
        <v>N/A</v>
      </c>
      <c r="BK1170" s="130" t="str">
        <f t="shared" si="95"/>
        <v>N/A</v>
      </c>
      <c r="BT1170" s="133" t="str">
        <f t="shared" si="96"/>
        <v>N/A</v>
      </c>
    </row>
    <row r="1171" spans="2:72" x14ac:dyDescent="0.25">
      <c r="B1171" s="24">
        <v>43164</v>
      </c>
      <c r="C1171" s="79">
        <v>180000</v>
      </c>
      <c r="D1171" s="80"/>
      <c r="E1171" s="87"/>
      <c r="F1171" s="106"/>
      <c r="G1171" s="115" t="s">
        <v>90</v>
      </c>
      <c r="Y1171" s="98" t="str">
        <f t="shared" si="93"/>
        <v>N/A</v>
      </c>
      <c r="Z1171" s="98" t="str">
        <f t="shared" si="94"/>
        <v>N/A</v>
      </c>
      <c r="BK1171" s="130" t="str">
        <f t="shared" si="95"/>
        <v>N/A</v>
      </c>
      <c r="BT1171" s="133" t="str">
        <f t="shared" si="96"/>
        <v>N/A</v>
      </c>
    </row>
    <row r="1172" spans="2:72" x14ac:dyDescent="0.25">
      <c r="B1172" s="24">
        <v>43165</v>
      </c>
      <c r="C1172" s="79">
        <v>180000</v>
      </c>
      <c r="D1172" s="80"/>
      <c r="E1172" s="87"/>
      <c r="F1172" s="106"/>
      <c r="G1172" s="115" t="s">
        <v>90</v>
      </c>
      <c r="Y1172" s="98" t="str">
        <f t="shared" si="93"/>
        <v>N/A</v>
      </c>
      <c r="Z1172" s="98" t="str">
        <f t="shared" si="94"/>
        <v>N/A</v>
      </c>
      <c r="BK1172" s="130" t="str">
        <f t="shared" si="95"/>
        <v>N/A</v>
      </c>
      <c r="BT1172" s="133" t="str">
        <f t="shared" si="96"/>
        <v>N/A</v>
      </c>
    </row>
    <row r="1173" spans="2:72" x14ac:dyDescent="0.25">
      <c r="B1173" s="24">
        <v>43166</v>
      </c>
      <c r="C1173" s="79">
        <v>180000</v>
      </c>
      <c r="D1173" s="80"/>
      <c r="E1173" s="87"/>
      <c r="F1173" s="106"/>
      <c r="G1173" s="115" t="s">
        <v>90</v>
      </c>
      <c r="Y1173" s="98" t="str">
        <f t="shared" si="93"/>
        <v>N/A</v>
      </c>
      <c r="Z1173" s="98" t="str">
        <f t="shared" si="94"/>
        <v>N/A</v>
      </c>
      <c r="BK1173" s="130" t="str">
        <f t="shared" si="95"/>
        <v>N/A</v>
      </c>
      <c r="BT1173" s="133" t="str">
        <f t="shared" si="96"/>
        <v>N/A</v>
      </c>
    </row>
    <row r="1174" spans="2:72" x14ac:dyDescent="0.25">
      <c r="B1174" s="24">
        <v>43167</v>
      </c>
      <c r="C1174" s="79">
        <v>180000</v>
      </c>
      <c r="D1174" s="80"/>
      <c r="E1174" s="87"/>
      <c r="F1174" s="106"/>
      <c r="G1174" s="115" t="s">
        <v>90</v>
      </c>
      <c r="Y1174" s="98" t="str">
        <f t="shared" si="93"/>
        <v>N/A</v>
      </c>
      <c r="Z1174" s="98" t="str">
        <f t="shared" si="94"/>
        <v>N/A</v>
      </c>
      <c r="BK1174" s="130" t="str">
        <f t="shared" si="95"/>
        <v>N/A</v>
      </c>
      <c r="BT1174" s="133" t="str">
        <f t="shared" si="96"/>
        <v>N/A</v>
      </c>
    </row>
    <row r="1175" spans="2:72" x14ac:dyDescent="0.25">
      <c r="B1175" s="24">
        <v>43168</v>
      </c>
      <c r="C1175" s="79">
        <v>180000</v>
      </c>
      <c r="D1175" s="80"/>
      <c r="E1175" s="87"/>
      <c r="F1175" s="106"/>
      <c r="G1175" s="115" t="s">
        <v>90</v>
      </c>
      <c r="Y1175" s="98" t="str">
        <f t="shared" si="93"/>
        <v>N/A</v>
      </c>
      <c r="Z1175" s="98" t="str">
        <f t="shared" si="94"/>
        <v>N/A</v>
      </c>
      <c r="BK1175" s="130" t="str">
        <f t="shared" si="95"/>
        <v>N/A</v>
      </c>
      <c r="BT1175" s="133" t="str">
        <f t="shared" si="96"/>
        <v>N/A</v>
      </c>
    </row>
    <row r="1176" spans="2:72" x14ac:dyDescent="0.25">
      <c r="B1176" s="24">
        <v>43169</v>
      </c>
      <c r="C1176" s="79">
        <v>8888</v>
      </c>
      <c r="D1176" s="80"/>
      <c r="E1176" s="87"/>
      <c r="F1176" s="106"/>
      <c r="G1176" s="115" t="s">
        <v>90</v>
      </c>
      <c r="Y1176" s="98" t="str">
        <f t="shared" si="93"/>
        <v>N/A</v>
      </c>
      <c r="Z1176" s="98" t="str">
        <f t="shared" si="94"/>
        <v>N/A</v>
      </c>
      <c r="BK1176" s="130" t="str">
        <f t="shared" si="95"/>
        <v>N/A</v>
      </c>
      <c r="BT1176" s="133" t="str">
        <f t="shared" si="96"/>
        <v>N/A</v>
      </c>
    </row>
    <row r="1177" spans="2:72" x14ac:dyDescent="0.25">
      <c r="B1177" s="24">
        <v>43170</v>
      </c>
      <c r="C1177" s="79">
        <v>8888</v>
      </c>
      <c r="D1177" s="80"/>
      <c r="E1177" s="87"/>
      <c r="F1177" s="106"/>
      <c r="G1177" s="115" t="s">
        <v>90</v>
      </c>
      <c r="Y1177" s="98" t="str">
        <f t="shared" si="93"/>
        <v>N/A</v>
      </c>
      <c r="Z1177" s="98" t="str">
        <f t="shared" si="94"/>
        <v>N/A</v>
      </c>
      <c r="BK1177" s="130" t="str">
        <f t="shared" si="95"/>
        <v>N/A</v>
      </c>
      <c r="BT1177" s="133" t="str">
        <f t="shared" si="96"/>
        <v>N/A</v>
      </c>
    </row>
    <row r="1178" spans="2:72" x14ac:dyDescent="0.25">
      <c r="B1178" s="24">
        <v>43171</v>
      </c>
      <c r="C1178" s="79">
        <v>8888</v>
      </c>
      <c r="D1178" s="80"/>
      <c r="E1178" s="87"/>
      <c r="F1178" s="106"/>
      <c r="G1178" s="115" t="s">
        <v>90</v>
      </c>
      <c r="Y1178" s="98" t="str">
        <f t="shared" si="93"/>
        <v>N/A</v>
      </c>
      <c r="Z1178" s="98" t="str">
        <f t="shared" si="94"/>
        <v>N/A</v>
      </c>
      <c r="BK1178" s="130" t="str">
        <f t="shared" si="95"/>
        <v>N/A</v>
      </c>
      <c r="BT1178" s="133" t="str">
        <f t="shared" si="96"/>
        <v>N/A</v>
      </c>
    </row>
    <row r="1179" spans="2:72" x14ac:dyDescent="0.25">
      <c r="B1179" s="24">
        <v>43172</v>
      </c>
      <c r="C1179" s="79">
        <v>8888</v>
      </c>
      <c r="D1179" s="80"/>
      <c r="E1179" s="87"/>
      <c r="F1179" s="106"/>
      <c r="G1179" s="115" t="s">
        <v>90</v>
      </c>
      <c r="Y1179" s="98" t="str">
        <f t="shared" si="93"/>
        <v>N/A</v>
      </c>
      <c r="Z1179" s="98" t="str">
        <f t="shared" si="94"/>
        <v>N/A</v>
      </c>
      <c r="BK1179" s="130" t="str">
        <f t="shared" si="95"/>
        <v>N/A</v>
      </c>
      <c r="BT1179" s="133" t="str">
        <f t="shared" si="96"/>
        <v>N/A</v>
      </c>
    </row>
    <row r="1180" spans="2:72" x14ac:dyDescent="0.25">
      <c r="B1180" s="24">
        <v>43173</v>
      </c>
      <c r="C1180" s="79">
        <v>8888</v>
      </c>
      <c r="D1180" s="80"/>
      <c r="E1180" s="87"/>
      <c r="F1180" s="106"/>
      <c r="G1180" s="115" t="s">
        <v>90</v>
      </c>
      <c r="Y1180" s="98" t="str">
        <f t="shared" si="93"/>
        <v>N/A</v>
      </c>
      <c r="Z1180" s="98" t="str">
        <f t="shared" si="94"/>
        <v>N/A</v>
      </c>
      <c r="BK1180" s="130" t="str">
        <f t="shared" si="95"/>
        <v>N/A</v>
      </c>
      <c r="BT1180" s="133" t="str">
        <f t="shared" si="96"/>
        <v>N/A</v>
      </c>
    </row>
    <row r="1181" spans="2:72" x14ac:dyDescent="0.25">
      <c r="B1181" s="24">
        <v>43174</v>
      </c>
      <c r="C1181" s="79">
        <v>8888</v>
      </c>
      <c r="D1181" s="80"/>
      <c r="E1181" s="87"/>
      <c r="F1181" s="106"/>
      <c r="G1181" s="115" t="s">
        <v>90</v>
      </c>
      <c r="Y1181" s="98" t="str">
        <f t="shared" si="93"/>
        <v>N/A</v>
      </c>
      <c r="Z1181" s="98" t="str">
        <f t="shared" si="94"/>
        <v>N/A</v>
      </c>
      <c r="BK1181" s="130" t="str">
        <f t="shared" si="95"/>
        <v>N/A</v>
      </c>
      <c r="BT1181" s="133" t="str">
        <f t="shared" si="96"/>
        <v>N/A</v>
      </c>
    </row>
    <row r="1182" spans="2:72" x14ac:dyDescent="0.25">
      <c r="B1182" s="24">
        <v>43175</v>
      </c>
      <c r="C1182" s="79">
        <v>8888</v>
      </c>
      <c r="D1182" s="80"/>
      <c r="E1182" s="87"/>
      <c r="F1182" s="106"/>
      <c r="G1182" s="115" t="s">
        <v>90</v>
      </c>
      <c r="Y1182" s="98" t="str">
        <f t="shared" si="93"/>
        <v>N/A</v>
      </c>
      <c r="Z1182" s="98" t="str">
        <f t="shared" si="94"/>
        <v>N/A</v>
      </c>
      <c r="BK1182" s="130" t="str">
        <f t="shared" si="95"/>
        <v>N/A</v>
      </c>
      <c r="BT1182" s="133" t="str">
        <f t="shared" si="96"/>
        <v>N/A</v>
      </c>
    </row>
    <row r="1183" spans="2:72" x14ac:dyDescent="0.25">
      <c r="B1183" s="24">
        <v>43176</v>
      </c>
      <c r="C1183" s="79">
        <v>8888</v>
      </c>
      <c r="D1183" s="80"/>
      <c r="E1183" s="87"/>
      <c r="F1183" s="106"/>
      <c r="G1183" s="115" t="s">
        <v>90</v>
      </c>
      <c r="Y1183" s="98" t="str">
        <f t="shared" si="93"/>
        <v>N/A</v>
      </c>
      <c r="Z1183" s="98" t="str">
        <f t="shared" si="94"/>
        <v>N/A</v>
      </c>
      <c r="BK1183" s="130" t="str">
        <f t="shared" si="95"/>
        <v>N/A</v>
      </c>
      <c r="BT1183" s="133" t="str">
        <f t="shared" si="96"/>
        <v>N/A</v>
      </c>
    </row>
    <row r="1184" spans="2:72" x14ac:dyDescent="0.25">
      <c r="B1184" s="24">
        <v>43177</v>
      </c>
      <c r="C1184" s="79">
        <v>8888</v>
      </c>
      <c r="D1184" s="80"/>
      <c r="E1184" s="87"/>
      <c r="F1184" s="106"/>
      <c r="G1184" s="115" t="s">
        <v>90</v>
      </c>
      <c r="Y1184" s="98" t="str">
        <f t="shared" si="93"/>
        <v>N/A</v>
      </c>
      <c r="Z1184" s="98" t="str">
        <f t="shared" si="94"/>
        <v>N/A</v>
      </c>
      <c r="BK1184" s="130" t="str">
        <f t="shared" si="95"/>
        <v>N/A</v>
      </c>
      <c r="BT1184" s="133" t="str">
        <f t="shared" si="96"/>
        <v>N/A</v>
      </c>
    </row>
    <row r="1185" spans="2:72" x14ac:dyDescent="0.25">
      <c r="B1185" s="24">
        <v>43178</v>
      </c>
      <c r="C1185" s="79">
        <v>8888</v>
      </c>
      <c r="D1185" s="80"/>
      <c r="E1185" s="87"/>
      <c r="F1185" s="106"/>
      <c r="G1185" s="115" t="s">
        <v>90</v>
      </c>
      <c r="Y1185" s="98" t="str">
        <f t="shared" si="93"/>
        <v>N/A</v>
      </c>
      <c r="Z1185" s="98" t="str">
        <f t="shared" si="94"/>
        <v>N/A</v>
      </c>
      <c r="BK1185" s="130" t="str">
        <f t="shared" si="95"/>
        <v>N/A</v>
      </c>
      <c r="BT1185" s="133" t="str">
        <f t="shared" si="96"/>
        <v>N/A</v>
      </c>
    </row>
    <row r="1186" spans="2:72" x14ac:dyDescent="0.25">
      <c r="B1186" s="24">
        <v>43179</v>
      </c>
      <c r="C1186" s="79">
        <v>8888</v>
      </c>
      <c r="D1186" s="80"/>
      <c r="E1186" s="87"/>
      <c r="F1186" s="106"/>
      <c r="G1186" s="115" t="s">
        <v>90</v>
      </c>
      <c r="Y1186" s="98" t="str">
        <f t="shared" si="93"/>
        <v>N/A</v>
      </c>
      <c r="Z1186" s="98" t="str">
        <f t="shared" si="94"/>
        <v>N/A</v>
      </c>
      <c r="BK1186" s="130" t="str">
        <f t="shared" si="95"/>
        <v>N/A</v>
      </c>
      <c r="BT1186" s="133" t="str">
        <f t="shared" si="96"/>
        <v>N/A</v>
      </c>
    </row>
    <row r="1187" spans="2:72" x14ac:dyDescent="0.25">
      <c r="B1187" s="24">
        <v>43180</v>
      </c>
      <c r="C1187" s="79">
        <v>8888</v>
      </c>
      <c r="D1187" s="80"/>
      <c r="E1187" s="87"/>
      <c r="F1187" s="106"/>
      <c r="G1187" s="115" t="s">
        <v>90</v>
      </c>
      <c r="Y1187" s="98" t="str">
        <f t="shared" si="93"/>
        <v>N/A</v>
      </c>
      <c r="Z1187" s="98" t="str">
        <f t="shared" si="94"/>
        <v>N/A</v>
      </c>
      <c r="BK1187" s="130" t="str">
        <f t="shared" si="95"/>
        <v>N/A</v>
      </c>
      <c r="BT1187" s="133" t="str">
        <f t="shared" si="96"/>
        <v>N/A</v>
      </c>
    </row>
    <row r="1188" spans="2:72" x14ac:dyDescent="0.25">
      <c r="B1188" s="24">
        <v>43181</v>
      </c>
      <c r="C1188" s="79">
        <v>8888</v>
      </c>
      <c r="D1188" s="80"/>
      <c r="E1188" s="87"/>
      <c r="F1188" s="106"/>
      <c r="G1188" s="115" t="s">
        <v>90</v>
      </c>
      <c r="Y1188" s="98" t="str">
        <f t="shared" si="93"/>
        <v>N/A</v>
      </c>
      <c r="Z1188" s="98" t="str">
        <f t="shared" si="94"/>
        <v>N/A</v>
      </c>
      <c r="BK1188" s="130" t="str">
        <f t="shared" si="95"/>
        <v>N/A</v>
      </c>
      <c r="BT1188" s="133" t="str">
        <f t="shared" si="96"/>
        <v>N/A</v>
      </c>
    </row>
    <row r="1189" spans="2:72" x14ac:dyDescent="0.25">
      <c r="B1189" s="24">
        <v>43182</v>
      </c>
      <c r="C1189" s="79">
        <v>8888</v>
      </c>
      <c r="D1189" s="80"/>
      <c r="E1189" s="87"/>
      <c r="F1189" s="106"/>
      <c r="G1189" s="115" t="s">
        <v>90</v>
      </c>
      <c r="Y1189" s="98" t="str">
        <f t="shared" si="93"/>
        <v>N/A</v>
      </c>
      <c r="Z1189" s="98" t="str">
        <f t="shared" si="94"/>
        <v>N/A</v>
      </c>
      <c r="BK1189" s="130" t="str">
        <f t="shared" si="95"/>
        <v>N/A</v>
      </c>
      <c r="BT1189" s="133" t="str">
        <f t="shared" si="96"/>
        <v>N/A</v>
      </c>
    </row>
    <row r="1190" spans="2:72" x14ac:dyDescent="0.25">
      <c r="B1190" s="24">
        <v>43183</v>
      </c>
      <c r="C1190" s="79">
        <v>8888</v>
      </c>
      <c r="D1190" s="80"/>
      <c r="E1190" s="87"/>
      <c r="F1190" s="106"/>
      <c r="G1190" s="115" t="s">
        <v>90</v>
      </c>
      <c r="Y1190" s="98" t="str">
        <f t="shared" si="93"/>
        <v>N/A</v>
      </c>
      <c r="Z1190" s="98" t="str">
        <f t="shared" si="94"/>
        <v>N/A</v>
      </c>
      <c r="BK1190" s="130" t="str">
        <f t="shared" si="95"/>
        <v>N/A</v>
      </c>
      <c r="BT1190" s="133" t="str">
        <f t="shared" si="96"/>
        <v>N/A</v>
      </c>
    </row>
    <row r="1191" spans="2:72" x14ac:dyDescent="0.25">
      <c r="B1191" s="24">
        <v>43184</v>
      </c>
      <c r="C1191" s="79">
        <v>8888</v>
      </c>
      <c r="D1191" s="80"/>
      <c r="E1191" s="87"/>
      <c r="F1191" s="106"/>
      <c r="G1191" s="115" t="s">
        <v>90</v>
      </c>
      <c r="Y1191" s="98" t="str">
        <f t="shared" si="93"/>
        <v>N/A</v>
      </c>
      <c r="Z1191" s="98" t="str">
        <f t="shared" si="94"/>
        <v>N/A</v>
      </c>
      <c r="BK1191" s="130" t="str">
        <f t="shared" si="95"/>
        <v>N/A</v>
      </c>
      <c r="BT1191" s="133" t="str">
        <f t="shared" si="96"/>
        <v>N/A</v>
      </c>
    </row>
    <row r="1192" spans="2:72" x14ac:dyDescent="0.25">
      <c r="B1192" s="24">
        <v>43185</v>
      </c>
      <c r="C1192" s="79">
        <v>8888</v>
      </c>
      <c r="D1192" s="80"/>
      <c r="E1192" s="87"/>
      <c r="F1192" s="106"/>
      <c r="G1192" s="115" t="s">
        <v>90</v>
      </c>
      <c r="Y1192" s="98" t="str">
        <f t="shared" si="93"/>
        <v>N/A</v>
      </c>
      <c r="Z1192" s="98" t="str">
        <f t="shared" si="94"/>
        <v>N/A</v>
      </c>
      <c r="BK1192" s="130" t="str">
        <f t="shared" si="95"/>
        <v>N/A</v>
      </c>
      <c r="BT1192" s="133" t="str">
        <f t="shared" si="96"/>
        <v>N/A</v>
      </c>
    </row>
    <row r="1193" spans="2:72" x14ac:dyDescent="0.25">
      <c r="B1193" s="24">
        <v>43186</v>
      </c>
      <c r="C1193" s="79">
        <v>8888</v>
      </c>
      <c r="D1193" s="80"/>
      <c r="E1193" s="87"/>
      <c r="F1193" s="106"/>
      <c r="G1193" s="115" t="s">
        <v>90</v>
      </c>
      <c r="Y1193" s="98" t="str">
        <f t="shared" si="93"/>
        <v>N/A</v>
      </c>
      <c r="Z1193" s="98" t="str">
        <f t="shared" si="94"/>
        <v>N/A</v>
      </c>
      <c r="BK1193" s="130" t="str">
        <f t="shared" si="95"/>
        <v>N/A</v>
      </c>
      <c r="BT1193" s="133" t="str">
        <f t="shared" si="96"/>
        <v>N/A</v>
      </c>
    </row>
    <row r="1194" spans="2:72" x14ac:dyDescent="0.25">
      <c r="B1194" s="24">
        <v>43187</v>
      </c>
      <c r="C1194" s="79">
        <v>8888</v>
      </c>
      <c r="D1194" s="80"/>
      <c r="E1194" s="87"/>
      <c r="F1194" s="106"/>
      <c r="G1194" s="115" t="s">
        <v>90</v>
      </c>
      <c r="Y1194" s="98" t="str">
        <f t="shared" si="93"/>
        <v>N/A</v>
      </c>
      <c r="Z1194" s="98" t="str">
        <f t="shared" si="94"/>
        <v>N/A</v>
      </c>
      <c r="BK1194" s="130" t="str">
        <f t="shared" si="95"/>
        <v>N/A</v>
      </c>
      <c r="BT1194" s="133" t="str">
        <f t="shared" si="96"/>
        <v>N/A</v>
      </c>
    </row>
    <row r="1195" spans="2:72" x14ac:dyDescent="0.25">
      <c r="B1195" s="24">
        <v>43188</v>
      </c>
      <c r="C1195" s="79">
        <v>8888</v>
      </c>
      <c r="D1195" s="80"/>
      <c r="E1195" s="87"/>
      <c r="F1195" s="106"/>
      <c r="G1195" s="115" t="s">
        <v>90</v>
      </c>
      <c r="Y1195" s="98" t="str">
        <f t="shared" si="93"/>
        <v>N/A</v>
      </c>
      <c r="Z1195" s="98" t="str">
        <f t="shared" si="94"/>
        <v>N/A</v>
      </c>
      <c r="BK1195" s="130" t="str">
        <f t="shared" si="95"/>
        <v>N/A</v>
      </c>
      <c r="BT1195" s="133" t="str">
        <f t="shared" si="96"/>
        <v>N/A</v>
      </c>
    </row>
    <row r="1196" spans="2:72" x14ac:dyDescent="0.25">
      <c r="B1196" s="24">
        <v>43189</v>
      </c>
      <c r="C1196" s="79">
        <v>8888</v>
      </c>
      <c r="D1196" s="80"/>
      <c r="E1196" s="87"/>
      <c r="F1196" s="106"/>
      <c r="G1196" s="115" t="s">
        <v>90</v>
      </c>
      <c r="Y1196" s="98" t="str">
        <f t="shared" si="93"/>
        <v>N/A</v>
      </c>
      <c r="Z1196" s="98" t="str">
        <f t="shared" si="94"/>
        <v>N/A</v>
      </c>
      <c r="BK1196" s="130" t="str">
        <f t="shared" si="95"/>
        <v>N/A</v>
      </c>
      <c r="BT1196" s="133" t="str">
        <f t="shared" si="96"/>
        <v>N/A</v>
      </c>
    </row>
    <row r="1197" spans="2:72" x14ac:dyDescent="0.25">
      <c r="B1197" s="24">
        <v>43190</v>
      </c>
      <c r="C1197" s="79">
        <v>8888</v>
      </c>
      <c r="D1197" s="80"/>
      <c r="E1197" s="87"/>
      <c r="F1197" s="106"/>
      <c r="G1197" s="115" t="s">
        <v>90</v>
      </c>
      <c r="Y1197" s="98" t="str">
        <f t="shared" si="93"/>
        <v>N/A</v>
      </c>
      <c r="Z1197" s="98" t="str">
        <f t="shared" si="94"/>
        <v>N/A</v>
      </c>
      <c r="BK1197" s="130" t="str">
        <f t="shared" si="95"/>
        <v>N/A</v>
      </c>
      <c r="BT1197" s="133" t="str">
        <f t="shared" si="96"/>
        <v>N/A</v>
      </c>
    </row>
    <row r="1198" spans="2:72" x14ac:dyDescent="0.25">
      <c r="B1198" s="24">
        <v>43191</v>
      </c>
      <c r="C1198" s="79">
        <v>180000</v>
      </c>
      <c r="D1198" s="80"/>
      <c r="E1198" s="87"/>
      <c r="F1198" s="106"/>
      <c r="G1198" s="115" t="s">
        <v>91</v>
      </c>
      <c r="Y1198" s="98" t="str">
        <f t="shared" si="93"/>
        <v>N/A</v>
      </c>
      <c r="Z1198" s="98" t="str">
        <f t="shared" si="94"/>
        <v>N/A</v>
      </c>
      <c r="BK1198" s="130" t="str">
        <f t="shared" si="95"/>
        <v>N/A</v>
      </c>
      <c r="BT1198" s="133" t="str">
        <f t="shared" si="96"/>
        <v>N/A</v>
      </c>
    </row>
    <row r="1199" spans="2:72" x14ac:dyDescent="0.25">
      <c r="B1199" s="24">
        <v>43192</v>
      </c>
      <c r="C1199" s="79">
        <v>180000</v>
      </c>
      <c r="D1199" s="80"/>
      <c r="E1199" s="87"/>
      <c r="F1199" s="106"/>
      <c r="G1199" s="115" t="s">
        <v>91</v>
      </c>
      <c r="Y1199" s="98" t="str">
        <f t="shared" si="93"/>
        <v>N/A</v>
      </c>
      <c r="Z1199" s="98" t="str">
        <f t="shared" si="94"/>
        <v>N/A</v>
      </c>
      <c r="BK1199" s="130" t="str">
        <f t="shared" si="95"/>
        <v>N/A</v>
      </c>
      <c r="BT1199" s="133" t="str">
        <f t="shared" si="96"/>
        <v>N/A</v>
      </c>
    </row>
    <row r="1200" spans="2:72" x14ac:dyDescent="0.25">
      <c r="B1200" s="24">
        <v>43193</v>
      </c>
      <c r="C1200" s="79">
        <v>180000</v>
      </c>
      <c r="D1200" s="80"/>
      <c r="E1200" s="87"/>
      <c r="F1200" s="106"/>
      <c r="G1200" s="115" t="s">
        <v>91</v>
      </c>
      <c r="Y1200" s="98" t="str">
        <f t="shared" si="93"/>
        <v>N/A</v>
      </c>
      <c r="Z1200" s="98" t="str">
        <f t="shared" si="94"/>
        <v>N/A</v>
      </c>
      <c r="BK1200" s="130" t="str">
        <f t="shared" si="95"/>
        <v>N/A</v>
      </c>
      <c r="BT1200" s="133" t="str">
        <f t="shared" si="96"/>
        <v>N/A</v>
      </c>
    </row>
    <row r="1201" spans="2:72" x14ac:dyDescent="0.25">
      <c r="B1201" s="24">
        <v>43194</v>
      </c>
      <c r="C1201" s="79">
        <v>180000</v>
      </c>
      <c r="D1201" s="80"/>
      <c r="E1201" s="87"/>
      <c r="F1201" s="106"/>
      <c r="G1201" s="115" t="s">
        <v>91</v>
      </c>
      <c r="Y1201" s="98" t="str">
        <f t="shared" si="93"/>
        <v>N/A</v>
      </c>
      <c r="Z1201" s="98" t="str">
        <f t="shared" si="94"/>
        <v>N/A</v>
      </c>
      <c r="BK1201" s="130" t="str">
        <f t="shared" si="95"/>
        <v>N/A</v>
      </c>
      <c r="BT1201" s="133" t="str">
        <f t="shared" si="96"/>
        <v>N/A</v>
      </c>
    </row>
    <row r="1202" spans="2:72" x14ac:dyDescent="0.25">
      <c r="B1202" s="24">
        <v>43195</v>
      </c>
      <c r="C1202" s="79">
        <v>180000</v>
      </c>
      <c r="D1202" s="80"/>
      <c r="E1202" s="87"/>
      <c r="F1202" s="106"/>
      <c r="G1202" s="115" t="s">
        <v>91</v>
      </c>
      <c r="Y1202" s="98" t="str">
        <f t="shared" si="93"/>
        <v>N/A</v>
      </c>
      <c r="Z1202" s="98" t="str">
        <f t="shared" si="94"/>
        <v>N/A</v>
      </c>
      <c r="BK1202" s="130" t="str">
        <f t="shared" si="95"/>
        <v>N/A</v>
      </c>
      <c r="BT1202" s="133" t="str">
        <f t="shared" si="96"/>
        <v>N/A</v>
      </c>
    </row>
    <row r="1203" spans="2:72" x14ac:dyDescent="0.25">
      <c r="B1203" s="24">
        <v>43196</v>
      </c>
      <c r="C1203" s="79">
        <v>180000</v>
      </c>
      <c r="D1203" s="80"/>
      <c r="E1203" s="87"/>
      <c r="F1203" s="106"/>
      <c r="G1203" s="115" t="s">
        <v>91</v>
      </c>
      <c r="Y1203" s="98" t="str">
        <f t="shared" si="93"/>
        <v>N/A</v>
      </c>
      <c r="Z1203" s="98" t="str">
        <f t="shared" si="94"/>
        <v>N/A</v>
      </c>
      <c r="BK1203" s="130" t="str">
        <f t="shared" si="95"/>
        <v>N/A</v>
      </c>
      <c r="BT1203" s="133" t="str">
        <f t="shared" si="96"/>
        <v>N/A</v>
      </c>
    </row>
    <row r="1204" spans="2:72" x14ac:dyDescent="0.25">
      <c r="B1204" s="24">
        <v>43197</v>
      </c>
      <c r="C1204" s="79">
        <v>180000</v>
      </c>
      <c r="D1204" s="80"/>
      <c r="E1204" s="87"/>
      <c r="F1204" s="106"/>
      <c r="G1204" s="115" t="s">
        <v>91</v>
      </c>
      <c r="Y1204" s="98" t="str">
        <f t="shared" si="93"/>
        <v>N/A</v>
      </c>
      <c r="Z1204" s="98" t="str">
        <f t="shared" si="94"/>
        <v>N/A</v>
      </c>
      <c r="BK1204" s="130" t="str">
        <f t="shared" si="95"/>
        <v>N/A</v>
      </c>
      <c r="BT1204" s="133" t="str">
        <f t="shared" si="96"/>
        <v>N/A</v>
      </c>
    </row>
    <row r="1205" spans="2:72" x14ac:dyDescent="0.25">
      <c r="B1205" s="24">
        <v>43198</v>
      </c>
      <c r="C1205" s="79">
        <v>180000</v>
      </c>
      <c r="D1205" s="80"/>
      <c r="E1205" s="87"/>
      <c r="F1205" s="106"/>
      <c r="G1205" s="115" t="s">
        <v>91</v>
      </c>
      <c r="Y1205" s="98" t="str">
        <f t="shared" si="93"/>
        <v>N/A</v>
      </c>
      <c r="Z1205" s="98" t="str">
        <f t="shared" si="94"/>
        <v>N/A</v>
      </c>
      <c r="BK1205" s="130" t="str">
        <f t="shared" si="95"/>
        <v>N/A</v>
      </c>
      <c r="BT1205" s="133" t="str">
        <f t="shared" si="96"/>
        <v>N/A</v>
      </c>
    </row>
    <row r="1206" spans="2:72" x14ac:dyDescent="0.25">
      <c r="B1206" s="24">
        <v>43199</v>
      </c>
      <c r="C1206" s="79">
        <v>180000</v>
      </c>
      <c r="D1206" s="80"/>
      <c r="E1206" s="87"/>
      <c r="F1206" s="106"/>
      <c r="G1206" s="115" t="s">
        <v>91</v>
      </c>
      <c r="Y1206" s="98" t="str">
        <f t="shared" si="93"/>
        <v>N/A</v>
      </c>
      <c r="Z1206" s="98" t="str">
        <f t="shared" si="94"/>
        <v>N/A</v>
      </c>
      <c r="BK1206" s="130" t="str">
        <f t="shared" si="95"/>
        <v>N/A</v>
      </c>
      <c r="BT1206" s="133" t="str">
        <f t="shared" si="96"/>
        <v>N/A</v>
      </c>
    </row>
    <row r="1207" spans="2:72" x14ac:dyDescent="0.25">
      <c r="B1207" s="24">
        <v>43200</v>
      </c>
      <c r="C1207" s="79">
        <v>8888</v>
      </c>
      <c r="D1207" s="80"/>
      <c r="E1207" s="87"/>
      <c r="F1207" s="106"/>
      <c r="G1207" s="115" t="s">
        <v>91</v>
      </c>
      <c r="Y1207" s="98" t="str">
        <f t="shared" si="93"/>
        <v>N/A</v>
      </c>
      <c r="Z1207" s="98" t="str">
        <f t="shared" si="94"/>
        <v>N/A</v>
      </c>
      <c r="BK1207" s="130" t="str">
        <f t="shared" si="95"/>
        <v>N/A</v>
      </c>
      <c r="BT1207" s="133" t="str">
        <f t="shared" si="96"/>
        <v>N/A</v>
      </c>
    </row>
    <row r="1208" spans="2:72" x14ac:dyDescent="0.25">
      <c r="B1208" s="24">
        <v>43201</v>
      </c>
      <c r="C1208" s="79">
        <v>8888</v>
      </c>
      <c r="D1208" s="80"/>
      <c r="E1208" s="87"/>
      <c r="F1208" s="106"/>
      <c r="G1208" s="115" t="s">
        <v>91</v>
      </c>
      <c r="Y1208" s="98" t="str">
        <f t="shared" si="93"/>
        <v>N/A</v>
      </c>
      <c r="Z1208" s="98" t="str">
        <f t="shared" si="94"/>
        <v>N/A</v>
      </c>
      <c r="BK1208" s="130" t="str">
        <f t="shared" si="95"/>
        <v>N/A</v>
      </c>
      <c r="BT1208" s="133" t="str">
        <f t="shared" si="96"/>
        <v>N/A</v>
      </c>
    </row>
    <row r="1209" spans="2:72" x14ac:dyDescent="0.25">
      <c r="B1209" s="24">
        <v>43202</v>
      </c>
      <c r="C1209" s="79">
        <v>8888</v>
      </c>
      <c r="D1209" s="80"/>
      <c r="E1209" s="87"/>
      <c r="F1209" s="106"/>
      <c r="G1209" s="115" t="s">
        <v>91</v>
      </c>
      <c r="Y1209" s="98" t="str">
        <f t="shared" si="93"/>
        <v>N/A</v>
      </c>
      <c r="Z1209" s="98" t="str">
        <f t="shared" si="94"/>
        <v>N/A</v>
      </c>
      <c r="BK1209" s="130" t="str">
        <f t="shared" si="95"/>
        <v>N/A</v>
      </c>
      <c r="BT1209" s="133" t="str">
        <f t="shared" si="96"/>
        <v>N/A</v>
      </c>
    </row>
    <row r="1210" spans="2:72" x14ac:dyDescent="0.25">
      <c r="B1210" s="24">
        <v>43203</v>
      </c>
      <c r="C1210" s="79">
        <v>8888</v>
      </c>
      <c r="D1210" s="80"/>
      <c r="E1210" s="87"/>
      <c r="F1210" s="106"/>
      <c r="G1210" s="115" t="s">
        <v>91</v>
      </c>
      <c r="Y1210" s="98" t="str">
        <f t="shared" si="93"/>
        <v>N/A</v>
      </c>
      <c r="Z1210" s="98" t="str">
        <f t="shared" si="94"/>
        <v>N/A</v>
      </c>
      <c r="BK1210" s="130" t="str">
        <f t="shared" si="95"/>
        <v>N/A</v>
      </c>
      <c r="BT1210" s="133" t="str">
        <f t="shared" si="96"/>
        <v>N/A</v>
      </c>
    </row>
    <row r="1211" spans="2:72" x14ac:dyDescent="0.25">
      <c r="B1211" s="24">
        <v>43204</v>
      </c>
      <c r="C1211" s="79">
        <v>8888</v>
      </c>
      <c r="D1211" s="80"/>
      <c r="E1211" s="87"/>
      <c r="F1211" s="106"/>
      <c r="G1211" s="115" t="s">
        <v>91</v>
      </c>
      <c r="Y1211" s="98" t="str">
        <f t="shared" si="93"/>
        <v>N/A</v>
      </c>
      <c r="Z1211" s="98" t="str">
        <f t="shared" si="94"/>
        <v>N/A</v>
      </c>
      <c r="BK1211" s="130" t="str">
        <f t="shared" si="95"/>
        <v>N/A</v>
      </c>
      <c r="BT1211" s="133" t="str">
        <f t="shared" si="96"/>
        <v>N/A</v>
      </c>
    </row>
    <row r="1212" spans="2:72" x14ac:dyDescent="0.25">
      <c r="B1212" s="24">
        <v>43205</v>
      </c>
      <c r="C1212" s="79">
        <v>8888</v>
      </c>
      <c r="D1212" s="80"/>
      <c r="E1212" s="87"/>
      <c r="F1212" s="106"/>
      <c r="G1212" s="115" t="s">
        <v>91</v>
      </c>
      <c r="Y1212" s="98" t="str">
        <f t="shared" si="93"/>
        <v>N/A</v>
      </c>
      <c r="Z1212" s="98" t="str">
        <f t="shared" si="94"/>
        <v>N/A</v>
      </c>
      <c r="BK1212" s="130" t="str">
        <f t="shared" si="95"/>
        <v>N/A</v>
      </c>
      <c r="BT1212" s="133" t="str">
        <f t="shared" si="96"/>
        <v>N/A</v>
      </c>
    </row>
    <row r="1213" spans="2:72" x14ac:dyDescent="0.25">
      <c r="B1213" s="24">
        <v>43206</v>
      </c>
      <c r="C1213" s="79">
        <v>8888</v>
      </c>
      <c r="D1213" s="80"/>
      <c r="E1213" s="87"/>
      <c r="F1213" s="106"/>
      <c r="G1213" s="115" t="s">
        <v>91</v>
      </c>
      <c r="Y1213" s="98" t="str">
        <f t="shared" si="93"/>
        <v>N/A</v>
      </c>
      <c r="Z1213" s="98" t="str">
        <f t="shared" si="94"/>
        <v>N/A</v>
      </c>
      <c r="BK1213" s="130" t="str">
        <f t="shared" si="95"/>
        <v>N/A</v>
      </c>
      <c r="BT1213" s="133" t="str">
        <f t="shared" si="96"/>
        <v>N/A</v>
      </c>
    </row>
    <row r="1214" spans="2:72" x14ac:dyDescent="0.25">
      <c r="B1214" s="24">
        <v>43207</v>
      </c>
      <c r="C1214" s="79">
        <v>8888</v>
      </c>
      <c r="D1214" s="80"/>
      <c r="E1214" s="87"/>
      <c r="F1214" s="106"/>
      <c r="G1214" s="115" t="s">
        <v>91</v>
      </c>
      <c r="Y1214" s="98" t="str">
        <f t="shared" si="93"/>
        <v>N/A</v>
      </c>
      <c r="Z1214" s="98" t="str">
        <f t="shared" si="94"/>
        <v>N/A</v>
      </c>
      <c r="BK1214" s="130" t="str">
        <f t="shared" si="95"/>
        <v>N/A</v>
      </c>
      <c r="BT1214" s="133" t="str">
        <f t="shared" si="96"/>
        <v>N/A</v>
      </c>
    </row>
    <row r="1215" spans="2:72" x14ac:dyDescent="0.25">
      <c r="B1215" s="24">
        <v>43208</v>
      </c>
      <c r="C1215" s="79">
        <v>8888</v>
      </c>
      <c r="D1215" s="80"/>
      <c r="E1215" s="87"/>
      <c r="F1215" s="106"/>
      <c r="G1215" s="115" t="s">
        <v>91</v>
      </c>
      <c r="Y1215" s="98" t="str">
        <f t="shared" si="93"/>
        <v>N/A</v>
      </c>
      <c r="Z1215" s="98" t="str">
        <f t="shared" si="94"/>
        <v>N/A</v>
      </c>
      <c r="BK1215" s="130" t="str">
        <f t="shared" si="95"/>
        <v>N/A</v>
      </c>
      <c r="BT1215" s="133" t="str">
        <f t="shared" si="96"/>
        <v>N/A</v>
      </c>
    </row>
    <row r="1216" spans="2:72" x14ac:dyDescent="0.25">
      <c r="B1216" s="24">
        <v>43209</v>
      </c>
      <c r="C1216" s="79">
        <v>8888</v>
      </c>
      <c r="D1216" s="80"/>
      <c r="E1216" s="87"/>
      <c r="F1216" s="106"/>
      <c r="G1216" s="115" t="s">
        <v>91</v>
      </c>
      <c r="Y1216" s="98" t="str">
        <f t="shared" si="93"/>
        <v>N/A</v>
      </c>
      <c r="Z1216" s="98" t="str">
        <f t="shared" si="94"/>
        <v>N/A</v>
      </c>
      <c r="BK1216" s="130" t="str">
        <f t="shared" si="95"/>
        <v>N/A</v>
      </c>
      <c r="BT1216" s="133" t="str">
        <f t="shared" si="96"/>
        <v>N/A</v>
      </c>
    </row>
    <row r="1217" spans="2:72" x14ac:dyDescent="0.25">
      <c r="B1217" s="24">
        <v>43210</v>
      </c>
      <c r="C1217" s="79">
        <v>8888</v>
      </c>
      <c r="D1217" s="80"/>
      <c r="E1217" s="87"/>
      <c r="F1217" s="106"/>
      <c r="G1217" s="115" t="s">
        <v>91</v>
      </c>
      <c r="Y1217" s="98" t="str">
        <f t="shared" si="93"/>
        <v>N/A</v>
      </c>
      <c r="Z1217" s="98" t="str">
        <f t="shared" si="94"/>
        <v>N/A</v>
      </c>
      <c r="BK1217" s="130" t="str">
        <f t="shared" si="95"/>
        <v>N/A</v>
      </c>
      <c r="BT1217" s="133" t="str">
        <f t="shared" si="96"/>
        <v>N/A</v>
      </c>
    </row>
    <row r="1218" spans="2:72" x14ac:dyDescent="0.25">
      <c r="B1218" s="24">
        <v>43211</v>
      </c>
      <c r="C1218" s="79">
        <v>8888</v>
      </c>
      <c r="D1218" s="80"/>
      <c r="E1218" s="87"/>
      <c r="F1218" s="106"/>
      <c r="G1218" s="115" t="s">
        <v>91</v>
      </c>
      <c r="Y1218" s="98" t="str">
        <f t="shared" si="93"/>
        <v>N/A</v>
      </c>
      <c r="Z1218" s="98" t="str">
        <f t="shared" si="94"/>
        <v>N/A</v>
      </c>
      <c r="BK1218" s="130" t="str">
        <f t="shared" si="95"/>
        <v>N/A</v>
      </c>
      <c r="BT1218" s="133" t="str">
        <f t="shared" si="96"/>
        <v>N/A</v>
      </c>
    </row>
    <row r="1219" spans="2:72" x14ac:dyDescent="0.25">
      <c r="B1219" s="24">
        <v>43212</v>
      </c>
      <c r="C1219" s="79">
        <v>8888</v>
      </c>
      <c r="D1219" s="80"/>
      <c r="E1219" s="87"/>
      <c r="F1219" s="106"/>
      <c r="G1219" s="115" t="s">
        <v>91</v>
      </c>
      <c r="Y1219" s="98" t="str">
        <f t="shared" si="93"/>
        <v>N/A</v>
      </c>
      <c r="Z1219" s="98" t="str">
        <f t="shared" si="94"/>
        <v>N/A</v>
      </c>
      <c r="BK1219" s="130" t="str">
        <f t="shared" si="95"/>
        <v>N/A</v>
      </c>
      <c r="BT1219" s="133" t="str">
        <f t="shared" si="96"/>
        <v>N/A</v>
      </c>
    </row>
    <row r="1220" spans="2:72" x14ac:dyDescent="0.25">
      <c r="B1220" s="24">
        <v>43213</v>
      </c>
      <c r="C1220" s="79">
        <v>8888</v>
      </c>
      <c r="D1220" s="80"/>
      <c r="E1220" s="87"/>
      <c r="F1220" s="106"/>
      <c r="G1220" s="115" t="s">
        <v>91</v>
      </c>
      <c r="Y1220" s="98" t="str">
        <f t="shared" si="93"/>
        <v>N/A</v>
      </c>
      <c r="Z1220" s="98" t="str">
        <f t="shared" si="94"/>
        <v>N/A</v>
      </c>
      <c r="BK1220" s="130" t="str">
        <f t="shared" si="95"/>
        <v>N/A</v>
      </c>
      <c r="BT1220" s="133" t="str">
        <f t="shared" si="96"/>
        <v>N/A</v>
      </c>
    </row>
    <row r="1221" spans="2:72" x14ac:dyDescent="0.25">
      <c r="B1221" s="24">
        <v>43214</v>
      </c>
      <c r="C1221" s="79">
        <v>8888</v>
      </c>
      <c r="D1221" s="80"/>
      <c r="E1221" s="87"/>
      <c r="F1221" s="106"/>
      <c r="G1221" s="115" t="s">
        <v>91</v>
      </c>
      <c r="Y1221" s="98" t="str">
        <f t="shared" si="93"/>
        <v>N/A</v>
      </c>
      <c r="Z1221" s="98" t="str">
        <f t="shared" si="94"/>
        <v>N/A</v>
      </c>
      <c r="BK1221" s="130" t="str">
        <f t="shared" si="95"/>
        <v>N/A</v>
      </c>
      <c r="BT1221" s="133" t="str">
        <f t="shared" si="96"/>
        <v>N/A</v>
      </c>
    </row>
    <row r="1222" spans="2:72" x14ac:dyDescent="0.25">
      <c r="B1222" s="24">
        <v>43215</v>
      </c>
      <c r="C1222" s="79">
        <v>8888</v>
      </c>
      <c r="D1222" s="80"/>
      <c r="E1222" s="87"/>
      <c r="F1222" s="106"/>
      <c r="G1222" s="115" t="s">
        <v>91</v>
      </c>
      <c r="Y1222" s="98" t="str">
        <f t="shared" si="93"/>
        <v>N/A</v>
      </c>
      <c r="Z1222" s="98" t="str">
        <f t="shared" si="94"/>
        <v>N/A</v>
      </c>
      <c r="BK1222" s="130" t="str">
        <f t="shared" si="95"/>
        <v>N/A</v>
      </c>
      <c r="BT1222" s="133" t="str">
        <f t="shared" si="96"/>
        <v>N/A</v>
      </c>
    </row>
    <row r="1223" spans="2:72" x14ac:dyDescent="0.25">
      <c r="B1223" s="24">
        <v>43216</v>
      </c>
      <c r="C1223" s="79">
        <v>8888</v>
      </c>
      <c r="D1223" s="80"/>
      <c r="E1223" s="87"/>
      <c r="F1223" s="106"/>
      <c r="G1223" s="115" t="s">
        <v>91</v>
      </c>
      <c r="Y1223" s="98" t="str">
        <f t="shared" si="93"/>
        <v>N/A</v>
      </c>
      <c r="Z1223" s="98" t="str">
        <f t="shared" si="94"/>
        <v>N/A</v>
      </c>
      <c r="BK1223" s="130" t="str">
        <f t="shared" si="95"/>
        <v>N/A</v>
      </c>
      <c r="BT1223" s="133" t="str">
        <f t="shared" si="96"/>
        <v>N/A</v>
      </c>
    </row>
    <row r="1224" spans="2:72" x14ac:dyDescent="0.25">
      <c r="B1224" s="24">
        <v>43217</v>
      </c>
      <c r="C1224" s="79">
        <v>8888</v>
      </c>
      <c r="D1224" s="80"/>
      <c r="E1224" s="87"/>
      <c r="F1224" s="106"/>
      <c r="G1224" s="115" t="s">
        <v>91</v>
      </c>
      <c r="Y1224" s="98" t="str">
        <f t="shared" si="93"/>
        <v>N/A</v>
      </c>
      <c r="Z1224" s="98" t="str">
        <f t="shared" si="94"/>
        <v>N/A</v>
      </c>
      <c r="BK1224" s="130" t="str">
        <f t="shared" si="95"/>
        <v>N/A</v>
      </c>
      <c r="BT1224" s="133" t="str">
        <f t="shared" si="96"/>
        <v>N/A</v>
      </c>
    </row>
    <row r="1225" spans="2:72" x14ac:dyDescent="0.25">
      <c r="B1225" s="24">
        <v>43218</v>
      </c>
      <c r="C1225" s="79">
        <v>8888</v>
      </c>
      <c r="D1225" s="80"/>
      <c r="E1225" s="87"/>
      <c r="F1225" s="106"/>
      <c r="G1225" s="115" t="s">
        <v>91</v>
      </c>
      <c r="Y1225" s="98" t="str">
        <f t="shared" si="93"/>
        <v>N/A</v>
      </c>
      <c r="Z1225" s="98" t="str">
        <f t="shared" si="94"/>
        <v>N/A</v>
      </c>
      <c r="BK1225" s="130" t="str">
        <f t="shared" si="95"/>
        <v>N/A</v>
      </c>
      <c r="BT1225" s="133" t="str">
        <f t="shared" si="96"/>
        <v>N/A</v>
      </c>
    </row>
    <row r="1226" spans="2:72" x14ac:dyDescent="0.25">
      <c r="B1226" s="24">
        <v>43219</v>
      </c>
      <c r="C1226" s="79">
        <v>8888</v>
      </c>
      <c r="D1226" s="80"/>
      <c r="E1226" s="87"/>
      <c r="F1226" s="106"/>
      <c r="G1226" s="115" t="s">
        <v>91</v>
      </c>
      <c r="Y1226" s="98" t="str">
        <f t="shared" si="93"/>
        <v>N/A</v>
      </c>
      <c r="Z1226" s="98" t="str">
        <f t="shared" si="94"/>
        <v>N/A</v>
      </c>
      <c r="BK1226" s="130" t="str">
        <f t="shared" si="95"/>
        <v>N/A</v>
      </c>
      <c r="BT1226" s="133" t="str">
        <f t="shared" si="96"/>
        <v>N/A</v>
      </c>
    </row>
    <row r="1227" spans="2:72" x14ac:dyDescent="0.25">
      <c r="B1227" s="24">
        <v>43220</v>
      </c>
      <c r="C1227" s="79">
        <v>8888</v>
      </c>
      <c r="D1227" s="80"/>
      <c r="E1227" s="87"/>
      <c r="F1227" s="106"/>
      <c r="G1227" s="115" t="s">
        <v>91</v>
      </c>
      <c r="Y1227" s="98" t="str">
        <f t="shared" si="93"/>
        <v>N/A</v>
      </c>
      <c r="Z1227" s="98" t="str">
        <f t="shared" si="94"/>
        <v>N/A</v>
      </c>
      <c r="BK1227" s="130" t="str">
        <f t="shared" si="95"/>
        <v>N/A</v>
      </c>
      <c r="BT1227" s="133" t="str">
        <f t="shared" si="96"/>
        <v>N/A</v>
      </c>
    </row>
    <row r="1228" spans="2:72" x14ac:dyDescent="0.25">
      <c r="B1228" s="24">
        <v>43221</v>
      </c>
      <c r="C1228" s="79">
        <v>180000</v>
      </c>
      <c r="D1228" s="80"/>
      <c r="E1228" s="87"/>
      <c r="F1228" s="106"/>
      <c r="G1228" s="115" t="s">
        <v>90</v>
      </c>
      <c r="Y1228" s="98" t="str">
        <f t="shared" si="93"/>
        <v>N/A</v>
      </c>
      <c r="Z1228" s="98" t="str">
        <f t="shared" si="94"/>
        <v>N/A</v>
      </c>
      <c r="BK1228" s="130" t="str">
        <f t="shared" si="95"/>
        <v>N/A</v>
      </c>
      <c r="BT1228" s="133" t="str">
        <f t="shared" si="96"/>
        <v>N/A</v>
      </c>
    </row>
    <row r="1229" spans="2:72" x14ac:dyDescent="0.25">
      <c r="B1229" s="24">
        <v>43222</v>
      </c>
      <c r="C1229" s="79">
        <v>180000</v>
      </c>
      <c r="D1229" s="80"/>
      <c r="E1229" s="87"/>
      <c r="F1229" s="106"/>
      <c r="G1229" s="115" t="s">
        <v>90</v>
      </c>
      <c r="Y1229" s="98" t="str">
        <f t="shared" ref="Y1229:Y1292" si="97">IFERROR(IF((J1229*E1229)/(AS1229*392000)=0,"N/A",(J1229*E1229)/(AS1229*392000)),"N/A")</f>
        <v>N/A</v>
      </c>
      <c r="Z1229" s="98" t="str">
        <f t="shared" ref="Z1229:Z1292" si="98">IFERROR(IF((BI1229*E1229)/(AS1229*392000)=0,"N/A",(BI1229*E1229)/(AS1229*392000)),"N/A")</f>
        <v>N/A</v>
      </c>
      <c r="BK1229" s="130" t="str">
        <f t="shared" ref="BK1229:BK1292" si="99">IFERROR(IF(BI1229/BJ1229=0,"N/A",BI1229/BJ1229),"N/A")</f>
        <v>N/A</v>
      </c>
      <c r="BT1229" s="133" t="str">
        <f t="shared" ref="BT1229:BT1292" si="100">IFERROR(IF(BR1229/BS1229=0,"N/A",BR1229/BS1229),"N/A")</f>
        <v>N/A</v>
      </c>
    </row>
    <row r="1230" spans="2:72" x14ac:dyDescent="0.25">
      <c r="B1230" s="24">
        <v>43223</v>
      </c>
      <c r="C1230" s="79">
        <v>180000</v>
      </c>
      <c r="D1230" s="80"/>
      <c r="E1230" s="87"/>
      <c r="F1230" s="106"/>
      <c r="G1230" s="115" t="s">
        <v>90</v>
      </c>
      <c r="Y1230" s="98" t="str">
        <f t="shared" si="97"/>
        <v>N/A</v>
      </c>
      <c r="Z1230" s="98" t="str">
        <f t="shared" si="98"/>
        <v>N/A</v>
      </c>
      <c r="BK1230" s="130" t="str">
        <f t="shared" si="99"/>
        <v>N/A</v>
      </c>
      <c r="BT1230" s="133" t="str">
        <f t="shared" si="100"/>
        <v>N/A</v>
      </c>
    </row>
    <row r="1231" spans="2:72" x14ac:dyDescent="0.25">
      <c r="B1231" s="24">
        <v>43224</v>
      </c>
      <c r="C1231" s="79">
        <v>180000</v>
      </c>
      <c r="D1231" s="80"/>
      <c r="E1231" s="87"/>
      <c r="F1231" s="106"/>
      <c r="G1231" s="115" t="s">
        <v>90</v>
      </c>
      <c r="Y1231" s="98" t="str">
        <f t="shared" si="97"/>
        <v>N/A</v>
      </c>
      <c r="Z1231" s="98" t="str">
        <f t="shared" si="98"/>
        <v>N/A</v>
      </c>
      <c r="BK1231" s="130" t="str">
        <f t="shared" si="99"/>
        <v>N/A</v>
      </c>
      <c r="BT1231" s="133" t="str">
        <f t="shared" si="100"/>
        <v>N/A</v>
      </c>
    </row>
    <row r="1232" spans="2:72" x14ac:dyDescent="0.25">
      <c r="B1232" s="24">
        <v>43225</v>
      </c>
      <c r="C1232" s="79">
        <v>180000</v>
      </c>
      <c r="D1232" s="80"/>
      <c r="E1232" s="87"/>
      <c r="F1232" s="106"/>
      <c r="G1232" s="115" t="s">
        <v>90</v>
      </c>
      <c r="Y1232" s="98" t="str">
        <f t="shared" si="97"/>
        <v>N/A</v>
      </c>
      <c r="Z1232" s="98" t="str">
        <f t="shared" si="98"/>
        <v>N/A</v>
      </c>
      <c r="BK1232" s="130" t="str">
        <f t="shared" si="99"/>
        <v>N/A</v>
      </c>
      <c r="BT1232" s="133" t="str">
        <f t="shared" si="100"/>
        <v>N/A</v>
      </c>
    </row>
    <row r="1233" spans="2:72" x14ac:dyDescent="0.25">
      <c r="B1233" s="24">
        <v>43226</v>
      </c>
      <c r="C1233" s="79">
        <v>180000</v>
      </c>
      <c r="D1233" s="80"/>
      <c r="E1233" s="87"/>
      <c r="F1233" s="106"/>
      <c r="G1233" s="115" t="s">
        <v>90</v>
      </c>
      <c r="Y1233" s="98" t="str">
        <f t="shared" si="97"/>
        <v>N/A</v>
      </c>
      <c r="Z1233" s="98" t="str">
        <f t="shared" si="98"/>
        <v>N/A</v>
      </c>
      <c r="BK1233" s="130" t="str">
        <f t="shared" si="99"/>
        <v>N/A</v>
      </c>
      <c r="BT1233" s="133" t="str">
        <f t="shared" si="100"/>
        <v>N/A</v>
      </c>
    </row>
    <row r="1234" spans="2:72" x14ac:dyDescent="0.25">
      <c r="B1234" s="24">
        <v>43227</v>
      </c>
      <c r="C1234" s="79">
        <v>180000</v>
      </c>
      <c r="D1234" s="80"/>
      <c r="E1234" s="87"/>
      <c r="F1234" s="106"/>
      <c r="G1234" s="115" t="s">
        <v>90</v>
      </c>
      <c r="Y1234" s="98" t="str">
        <f t="shared" si="97"/>
        <v>N/A</v>
      </c>
      <c r="Z1234" s="98" t="str">
        <f t="shared" si="98"/>
        <v>N/A</v>
      </c>
      <c r="BK1234" s="130" t="str">
        <f t="shared" si="99"/>
        <v>N/A</v>
      </c>
      <c r="BT1234" s="133" t="str">
        <f t="shared" si="100"/>
        <v>N/A</v>
      </c>
    </row>
    <row r="1235" spans="2:72" x14ac:dyDescent="0.25">
      <c r="B1235" s="24">
        <v>43228</v>
      </c>
      <c r="C1235" s="79">
        <v>180000</v>
      </c>
      <c r="D1235" s="80"/>
      <c r="E1235" s="87"/>
      <c r="F1235" s="106"/>
      <c r="G1235" s="115" t="s">
        <v>90</v>
      </c>
      <c r="Y1235" s="98" t="str">
        <f t="shared" si="97"/>
        <v>N/A</v>
      </c>
      <c r="Z1235" s="98" t="str">
        <f t="shared" si="98"/>
        <v>N/A</v>
      </c>
      <c r="BK1235" s="130" t="str">
        <f t="shared" si="99"/>
        <v>N/A</v>
      </c>
      <c r="BT1235" s="133" t="str">
        <f t="shared" si="100"/>
        <v>N/A</v>
      </c>
    </row>
    <row r="1236" spans="2:72" x14ac:dyDescent="0.25">
      <c r="B1236" s="24">
        <v>43229</v>
      </c>
      <c r="C1236" s="79">
        <v>180000</v>
      </c>
      <c r="D1236" s="80"/>
      <c r="E1236" s="87"/>
      <c r="F1236" s="106"/>
      <c r="G1236" s="115" t="s">
        <v>90</v>
      </c>
      <c r="Y1236" s="98" t="str">
        <f t="shared" si="97"/>
        <v>N/A</v>
      </c>
      <c r="Z1236" s="98" t="str">
        <f t="shared" si="98"/>
        <v>N/A</v>
      </c>
      <c r="BK1236" s="130" t="str">
        <f t="shared" si="99"/>
        <v>N/A</v>
      </c>
      <c r="BT1236" s="133" t="str">
        <f t="shared" si="100"/>
        <v>N/A</v>
      </c>
    </row>
    <row r="1237" spans="2:72" x14ac:dyDescent="0.25">
      <c r="B1237" s="24">
        <v>43230</v>
      </c>
      <c r="C1237" s="79">
        <v>180000</v>
      </c>
      <c r="D1237" s="80"/>
      <c r="E1237" s="87"/>
      <c r="F1237" s="106"/>
      <c r="G1237" s="115" t="s">
        <v>90</v>
      </c>
      <c r="Y1237" s="98" t="str">
        <f t="shared" si="97"/>
        <v>N/A</v>
      </c>
      <c r="Z1237" s="98" t="str">
        <f t="shared" si="98"/>
        <v>N/A</v>
      </c>
      <c r="BK1237" s="130" t="str">
        <f t="shared" si="99"/>
        <v>N/A</v>
      </c>
      <c r="BT1237" s="133" t="str">
        <f t="shared" si="100"/>
        <v>N/A</v>
      </c>
    </row>
    <row r="1238" spans="2:72" x14ac:dyDescent="0.25">
      <c r="B1238" s="24">
        <v>43231</v>
      </c>
      <c r="C1238" s="79">
        <v>180000</v>
      </c>
      <c r="D1238" s="80"/>
      <c r="E1238" s="87"/>
      <c r="F1238" s="106"/>
      <c r="G1238" s="115" t="s">
        <v>90</v>
      </c>
      <c r="Y1238" s="98" t="str">
        <f t="shared" si="97"/>
        <v>N/A</v>
      </c>
      <c r="Z1238" s="98" t="str">
        <f t="shared" si="98"/>
        <v>N/A</v>
      </c>
      <c r="BK1238" s="130" t="str">
        <f t="shared" si="99"/>
        <v>N/A</v>
      </c>
      <c r="BT1238" s="133" t="str">
        <f t="shared" si="100"/>
        <v>N/A</v>
      </c>
    </row>
    <row r="1239" spans="2:72" x14ac:dyDescent="0.25">
      <c r="B1239" s="24">
        <v>43232</v>
      </c>
      <c r="C1239" s="79">
        <v>180000</v>
      </c>
      <c r="D1239" s="80"/>
      <c r="E1239" s="87"/>
      <c r="F1239" s="106"/>
      <c r="G1239" s="115" t="s">
        <v>90</v>
      </c>
      <c r="Y1239" s="98" t="str">
        <f t="shared" si="97"/>
        <v>N/A</v>
      </c>
      <c r="Z1239" s="98" t="str">
        <f t="shared" si="98"/>
        <v>N/A</v>
      </c>
      <c r="BK1239" s="130" t="str">
        <f t="shared" si="99"/>
        <v>N/A</v>
      </c>
      <c r="BT1239" s="133" t="str">
        <f t="shared" si="100"/>
        <v>N/A</v>
      </c>
    </row>
    <row r="1240" spans="2:72" x14ac:dyDescent="0.25">
      <c r="B1240" s="24">
        <v>43233</v>
      </c>
      <c r="C1240" s="79">
        <v>180000</v>
      </c>
      <c r="D1240" s="80"/>
      <c r="E1240" s="87"/>
      <c r="F1240" s="106"/>
      <c r="G1240" s="115" t="s">
        <v>90</v>
      </c>
      <c r="Y1240" s="98" t="str">
        <f t="shared" si="97"/>
        <v>N/A</v>
      </c>
      <c r="Z1240" s="98" t="str">
        <f t="shared" si="98"/>
        <v>N/A</v>
      </c>
      <c r="BK1240" s="130" t="str">
        <f t="shared" si="99"/>
        <v>N/A</v>
      </c>
      <c r="BT1240" s="133" t="str">
        <f t="shared" si="100"/>
        <v>N/A</v>
      </c>
    </row>
    <row r="1241" spans="2:72" x14ac:dyDescent="0.25">
      <c r="B1241" s="24">
        <v>43234</v>
      </c>
      <c r="C1241" s="79">
        <v>180000</v>
      </c>
      <c r="D1241" s="80"/>
      <c r="E1241" s="87"/>
      <c r="F1241" s="106"/>
      <c r="G1241" s="115" t="s">
        <v>90</v>
      </c>
      <c r="Y1241" s="98" t="str">
        <f t="shared" si="97"/>
        <v>N/A</v>
      </c>
      <c r="Z1241" s="98" t="str">
        <f t="shared" si="98"/>
        <v>N/A</v>
      </c>
      <c r="BK1241" s="130" t="str">
        <f t="shared" si="99"/>
        <v>N/A</v>
      </c>
      <c r="BT1241" s="133" t="str">
        <f t="shared" si="100"/>
        <v>N/A</v>
      </c>
    </row>
    <row r="1242" spans="2:72" x14ac:dyDescent="0.25">
      <c r="B1242" s="24">
        <v>43235</v>
      </c>
      <c r="C1242" s="79">
        <v>180000</v>
      </c>
      <c r="D1242" s="80"/>
      <c r="E1242" s="87"/>
      <c r="F1242" s="106"/>
      <c r="G1242" s="115" t="s">
        <v>90</v>
      </c>
      <c r="Y1242" s="98" t="str">
        <f t="shared" si="97"/>
        <v>N/A</v>
      </c>
      <c r="Z1242" s="98" t="str">
        <f t="shared" si="98"/>
        <v>N/A</v>
      </c>
      <c r="BK1242" s="130" t="str">
        <f t="shared" si="99"/>
        <v>N/A</v>
      </c>
      <c r="BT1242" s="133" t="str">
        <f t="shared" si="100"/>
        <v>N/A</v>
      </c>
    </row>
    <row r="1243" spans="2:72" x14ac:dyDescent="0.25">
      <c r="B1243" s="24">
        <v>43236</v>
      </c>
      <c r="C1243" s="79">
        <v>180000</v>
      </c>
      <c r="D1243" s="80"/>
      <c r="E1243" s="87"/>
      <c r="F1243" s="106"/>
      <c r="G1243" s="115" t="s">
        <v>90</v>
      </c>
      <c r="Y1243" s="98" t="str">
        <f t="shared" si="97"/>
        <v>N/A</v>
      </c>
      <c r="Z1243" s="98" t="str">
        <f t="shared" si="98"/>
        <v>N/A</v>
      </c>
      <c r="BK1243" s="130" t="str">
        <f t="shared" si="99"/>
        <v>N/A</v>
      </c>
      <c r="BT1243" s="133" t="str">
        <f t="shared" si="100"/>
        <v>N/A</v>
      </c>
    </row>
    <row r="1244" spans="2:72" x14ac:dyDescent="0.25">
      <c r="B1244" s="24">
        <v>43237</v>
      </c>
      <c r="C1244" s="79">
        <v>180000</v>
      </c>
      <c r="D1244" s="80"/>
      <c r="E1244" s="87"/>
      <c r="F1244" s="106"/>
      <c r="G1244" s="115" t="s">
        <v>90</v>
      </c>
      <c r="Y1244" s="98" t="str">
        <f t="shared" si="97"/>
        <v>N/A</v>
      </c>
      <c r="Z1244" s="98" t="str">
        <f t="shared" si="98"/>
        <v>N/A</v>
      </c>
      <c r="BK1244" s="130" t="str">
        <f t="shared" si="99"/>
        <v>N/A</v>
      </c>
      <c r="BT1244" s="133" t="str">
        <f t="shared" si="100"/>
        <v>N/A</v>
      </c>
    </row>
    <row r="1245" spans="2:72" x14ac:dyDescent="0.25">
      <c r="B1245" s="24">
        <v>43238</v>
      </c>
      <c r="C1245" s="79">
        <v>180000</v>
      </c>
      <c r="D1245" s="80"/>
      <c r="E1245" s="87"/>
      <c r="F1245" s="106"/>
      <c r="G1245" s="115" t="s">
        <v>90</v>
      </c>
      <c r="Y1245" s="98" t="str">
        <f t="shared" si="97"/>
        <v>N/A</v>
      </c>
      <c r="Z1245" s="98" t="str">
        <f t="shared" si="98"/>
        <v>N/A</v>
      </c>
      <c r="BK1245" s="130" t="str">
        <f t="shared" si="99"/>
        <v>N/A</v>
      </c>
      <c r="BT1245" s="133" t="str">
        <f t="shared" si="100"/>
        <v>N/A</v>
      </c>
    </row>
    <row r="1246" spans="2:72" x14ac:dyDescent="0.25">
      <c r="B1246" s="24">
        <v>43239</v>
      </c>
      <c r="C1246" s="79">
        <v>180000</v>
      </c>
      <c r="D1246" s="80"/>
      <c r="E1246" s="87"/>
      <c r="F1246" s="106"/>
      <c r="G1246" s="115" t="s">
        <v>90</v>
      </c>
      <c r="Y1246" s="98" t="str">
        <f t="shared" si="97"/>
        <v>N/A</v>
      </c>
      <c r="Z1246" s="98" t="str">
        <f t="shared" si="98"/>
        <v>N/A</v>
      </c>
      <c r="BK1246" s="130" t="str">
        <f t="shared" si="99"/>
        <v>N/A</v>
      </c>
      <c r="BT1246" s="133" t="str">
        <f t="shared" si="100"/>
        <v>N/A</v>
      </c>
    </row>
    <row r="1247" spans="2:72" x14ac:dyDescent="0.25">
      <c r="B1247" s="24">
        <v>43240</v>
      </c>
      <c r="C1247" s="79">
        <v>180000</v>
      </c>
      <c r="D1247" s="80"/>
      <c r="E1247" s="87"/>
      <c r="F1247" s="106"/>
      <c r="G1247" s="115" t="s">
        <v>90</v>
      </c>
      <c r="Y1247" s="98" t="str">
        <f t="shared" si="97"/>
        <v>N/A</v>
      </c>
      <c r="Z1247" s="98" t="str">
        <f t="shared" si="98"/>
        <v>N/A</v>
      </c>
      <c r="BK1247" s="130" t="str">
        <f t="shared" si="99"/>
        <v>N/A</v>
      </c>
      <c r="BT1247" s="133" t="str">
        <f t="shared" si="100"/>
        <v>N/A</v>
      </c>
    </row>
    <row r="1248" spans="2:72" x14ac:dyDescent="0.25">
      <c r="B1248" s="24">
        <v>43241</v>
      </c>
      <c r="C1248" s="79">
        <v>180000</v>
      </c>
      <c r="D1248" s="80"/>
      <c r="E1248" s="87"/>
      <c r="F1248" s="106"/>
      <c r="G1248" s="115" t="s">
        <v>90</v>
      </c>
      <c r="Y1248" s="98" t="str">
        <f t="shared" si="97"/>
        <v>N/A</v>
      </c>
      <c r="Z1248" s="98" t="str">
        <f t="shared" si="98"/>
        <v>N/A</v>
      </c>
      <c r="BK1248" s="130" t="str">
        <f t="shared" si="99"/>
        <v>N/A</v>
      </c>
      <c r="BT1248" s="133" t="str">
        <f t="shared" si="100"/>
        <v>N/A</v>
      </c>
    </row>
    <row r="1249" spans="2:72" x14ac:dyDescent="0.25">
      <c r="B1249" s="24">
        <v>43242</v>
      </c>
      <c r="C1249" s="79">
        <v>180000</v>
      </c>
      <c r="D1249" s="80"/>
      <c r="E1249" s="87"/>
      <c r="F1249" s="106"/>
      <c r="G1249" s="115" t="s">
        <v>90</v>
      </c>
      <c r="Y1249" s="98" t="str">
        <f t="shared" si="97"/>
        <v>N/A</v>
      </c>
      <c r="Z1249" s="98" t="str">
        <f t="shared" si="98"/>
        <v>N/A</v>
      </c>
      <c r="BK1249" s="130" t="str">
        <f t="shared" si="99"/>
        <v>N/A</v>
      </c>
      <c r="BT1249" s="133" t="str">
        <f t="shared" si="100"/>
        <v>N/A</v>
      </c>
    </row>
    <row r="1250" spans="2:72" x14ac:dyDescent="0.25">
      <c r="B1250" s="24">
        <v>43243</v>
      </c>
      <c r="C1250" s="79">
        <v>180000</v>
      </c>
      <c r="D1250" s="80"/>
      <c r="E1250" s="87"/>
      <c r="F1250" s="106"/>
      <c r="G1250" s="115" t="s">
        <v>90</v>
      </c>
      <c r="Y1250" s="98" t="str">
        <f t="shared" si="97"/>
        <v>N/A</v>
      </c>
      <c r="Z1250" s="98" t="str">
        <f t="shared" si="98"/>
        <v>N/A</v>
      </c>
      <c r="BK1250" s="130" t="str">
        <f t="shared" si="99"/>
        <v>N/A</v>
      </c>
      <c r="BT1250" s="133" t="str">
        <f t="shared" si="100"/>
        <v>N/A</v>
      </c>
    </row>
    <row r="1251" spans="2:72" x14ac:dyDescent="0.25">
      <c r="B1251" s="24">
        <v>43244</v>
      </c>
      <c r="C1251" s="79">
        <v>180000</v>
      </c>
      <c r="D1251" s="80"/>
      <c r="E1251" s="87"/>
      <c r="F1251" s="106"/>
      <c r="G1251" s="115" t="s">
        <v>90</v>
      </c>
      <c r="Y1251" s="98" t="str">
        <f t="shared" si="97"/>
        <v>N/A</v>
      </c>
      <c r="Z1251" s="98" t="str">
        <f t="shared" si="98"/>
        <v>N/A</v>
      </c>
      <c r="BK1251" s="130" t="str">
        <f t="shared" si="99"/>
        <v>N/A</v>
      </c>
      <c r="BT1251" s="133" t="str">
        <f t="shared" si="100"/>
        <v>N/A</v>
      </c>
    </row>
    <row r="1252" spans="2:72" x14ac:dyDescent="0.25">
      <c r="B1252" s="24">
        <v>43245</v>
      </c>
      <c r="C1252" s="79">
        <v>180000</v>
      </c>
      <c r="D1252" s="80"/>
      <c r="E1252" s="87"/>
      <c r="F1252" s="106"/>
      <c r="G1252" s="115" t="s">
        <v>90</v>
      </c>
      <c r="Y1252" s="98" t="str">
        <f t="shared" si="97"/>
        <v>N/A</v>
      </c>
      <c r="Z1252" s="98" t="str">
        <f t="shared" si="98"/>
        <v>N/A</v>
      </c>
      <c r="BK1252" s="130" t="str">
        <f t="shared" si="99"/>
        <v>N/A</v>
      </c>
      <c r="BT1252" s="133" t="str">
        <f t="shared" si="100"/>
        <v>N/A</v>
      </c>
    </row>
    <row r="1253" spans="2:72" x14ac:dyDescent="0.25">
      <c r="B1253" s="24">
        <v>43246</v>
      </c>
      <c r="C1253" s="79">
        <v>180000</v>
      </c>
      <c r="D1253" s="80"/>
      <c r="E1253" s="87"/>
      <c r="F1253" s="106"/>
      <c r="G1253" s="115" t="s">
        <v>90</v>
      </c>
      <c r="Y1253" s="98" t="str">
        <f t="shared" si="97"/>
        <v>N/A</v>
      </c>
      <c r="Z1253" s="98" t="str">
        <f t="shared" si="98"/>
        <v>N/A</v>
      </c>
      <c r="BK1253" s="130" t="str">
        <f t="shared" si="99"/>
        <v>N/A</v>
      </c>
      <c r="BT1253" s="133" t="str">
        <f t="shared" si="100"/>
        <v>N/A</v>
      </c>
    </row>
    <row r="1254" spans="2:72" x14ac:dyDescent="0.25">
      <c r="B1254" s="24">
        <v>43247</v>
      </c>
      <c r="C1254" s="79">
        <v>180000</v>
      </c>
      <c r="D1254" s="80"/>
      <c r="E1254" s="87"/>
      <c r="F1254" s="106"/>
      <c r="G1254" s="115" t="s">
        <v>90</v>
      </c>
      <c r="Y1254" s="98" t="str">
        <f t="shared" si="97"/>
        <v>N/A</v>
      </c>
      <c r="Z1254" s="98" t="str">
        <f t="shared" si="98"/>
        <v>N/A</v>
      </c>
      <c r="BK1254" s="130" t="str">
        <f t="shared" si="99"/>
        <v>N/A</v>
      </c>
      <c r="BT1254" s="133" t="str">
        <f t="shared" si="100"/>
        <v>N/A</v>
      </c>
    </row>
    <row r="1255" spans="2:72" x14ac:dyDescent="0.25">
      <c r="B1255" s="24">
        <v>43248</v>
      </c>
      <c r="C1255" s="79">
        <v>180000</v>
      </c>
      <c r="D1255" s="80"/>
      <c r="E1255" s="87"/>
      <c r="F1255" s="106"/>
      <c r="G1255" s="115" t="s">
        <v>90</v>
      </c>
      <c r="Y1255" s="98" t="str">
        <f t="shared" si="97"/>
        <v>N/A</v>
      </c>
      <c r="Z1255" s="98" t="str">
        <f t="shared" si="98"/>
        <v>N/A</v>
      </c>
      <c r="BK1255" s="130" t="str">
        <f t="shared" si="99"/>
        <v>N/A</v>
      </c>
      <c r="BT1255" s="133" t="str">
        <f t="shared" si="100"/>
        <v>N/A</v>
      </c>
    </row>
    <row r="1256" spans="2:72" x14ac:dyDescent="0.25">
      <c r="B1256" s="24">
        <v>43249</v>
      </c>
      <c r="C1256" s="79">
        <v>180000</v>
      </c>
      <c r="D1256" s="80"/>
      <c r="E1256" s="87"/>
      <c r="F1256" s="106"/>
      <c r="G1256" s="115" t="s">
        <v>90</v>
      </c>
      <c r="Y1256" s="98" t="str">
        <f t="shared" si="97"/>
        <v>N/A</v>
      </c>
      <c r="Z1256" s="98" t="str">
        <f t="shared" si="98"/>
        <v>N/A</v>
      </c>
      <c r="BK1256" s="130" t="str">
        <f t="shared" si="99"/>
        <v>N/A</v>
      </c>
      <c r="BT1256" s="133" t="str">
        <f t="shared" si="100"/>
        <v>N/A</v>
      </c>
    </row>
    <row r="1257" spans="2:72" x14ac:dyDescent="0.25">
      <c r="B1257" s="24">
        <v>43250</v>
      </c>
      <c r="C1257" s="79">
        <v>180000</v>
      </c>
      <c r="D1257" s="80"/>
      <c r="E1257" s="87"/>
      <c r="F1257" s="106"/>
      <c r="G1257" s="115" t="s">
        <v>90</v>
      </c>
      <c r="Y1257" s="98" t="str">
        <f t="shared" si="97"/>
        <v>N/A</v>
      </c>
      <c r="Z1257" s="98" t="str">
        <f t="shared" si="98"/>
        <v>N/A</v>
      </c>
      <c r="BK1257" s="130" t="str">
        <f t="shared" si="99"/>
        <v>N/A</v>
      </c>
      <c r="BT1257" s="133" t="str">
        <f t="shared" si="100"/>
        <v>N/A</v>
      </c>
    </row>
    <row r="1258" spans="2:72" x14ac:dyDescent="0.25">
      <c r="B1258" s="24">
        <v>43251</v>
      </c>
      <c r="C1258" s="79">
        <v>180000</v>
      </c>
      <c r="D1258" s="80"/>
      <c r="E1258" s="87"/>
      <c r="F1258" s="106"/>
      <c r="G1258" s="115" t="s">
        <v>90</v>
      </c>
      <c r="Y1258" s="98" t="str">
        <f t="shared" si="97"/>
        <v>N/A</v>
      </c>
      <c r="Z1258" s="98" t="str">
        <f t="shared" si="98"/>
        <v>N/A</v>
      </c>
      <c r="BK1258" s="130" t="str">
        <f t="shared" si="99"/>
        <v>N/A</v>
      </c>
      <c r="BT1258" s="133" t="str">
        <f t="shared" si="100"/>
        <v>N/A</v>
      </c>
    </row>
    <row r="1259" spans="2:72" x14ac:dyDescent="0.25">
      <c r="B1259" s="24">
        <v>43252</v>
      </c>
      <c r="C1259" s="79">
        <v>180000</v>
      </c>
      <c r="D1259" s="80"/>
      <c r="E1259" s="87"/>
      <c r="F1259" s="106"/>
      <c r="G1259" s="115" t="s">
        <v>92</v>
      </c>
      <c r="Y1259" s="98" t="str">
        <f t="shared" si="97"/>
        <v>N/A</v>
      </c>
      <c r="Z1259" s="98" t="str">
        <f t="shared" si="98"/>
        <v>N/A</v>
      </c>
      <c r="BK1259" s="130" t="str">
        <f t="shared" si="99"/>
        <v>N/A</v>
      </c>
      <c r="BT1259" s="133" t="str">
        <f t="shared" si="100"/>
        <v>N/A</v>
      </c>
    </row>
    <row r="1260" spans="2:72" x14ac:dyDescent="0.25">
      <c r="B1260" s="24">
        <v>43253</v>
      </c>
      <c r="C1260" s="79">
        <v>180000</v>
      </c>
      <c r="D1260" s="80"/>
      <c r="E1260" s="87"/>
      <c r="F1260" s="106"/>
      <c r="G1260" s="115" t="s">
        <v>92</v>
      </c>
      <c r="Y1260" s="98" t="str">
        <f t="shared" si="97"/>
        <v>N/A</v>
      </c>
      <c r="Z1260" s="98" t="str">
        <f t="shared" si="98"/>
        <v>N/A</v>
      </c>
      <c r="BK1260" s="130" t="str">
        <f t="shared" si="99"/>
        <v>N/A</v>
      </c>
      <c r="BT1260" s="133" t="str">
        <f t="shared" si="100"/>
        <v>N/A</v>
      </c>
    </row>
    <row r="1261" spans="2:72" x14ac:dyDescent="0.25">
      <c r="B1261" s="24">
        <v>43254</v>
      </c>
      <c r="C1261" s="79">
        <v>180000</v>
      </c>
      <c r="D1261" s="80"/>
      <c r="E1261" s="87"/>
      <c r="F1261" s="106"/>
      <c r="G1261" s="115" t="s">
        <v>92</v>
      </c>
      <c r="Y1261" s="98" t="str">
        <f t="shared" si="97"/>
        <v>N/A</v>
      </c>
      <c r="Z1261" s="98" t="str">
        <f t="shared" si="98"/>
        <v>N/A</v>
      </c>
      <c r="BK1261" s="130" t="str">
        <f t="shared" si="99"/>
        <v>N/A</v>
      </c>
      <c r="BT1261" s="133" t="str">
        <f t="shared" si="100"/>
        <v>N/A</v>
      </c>
    </row>
    <row r="1262" spans="2:72" x14ac:dyDescent="0.25">
      <c r="B1262" s="24">
        <v>43255</v>
      </c>
      <c r="C1262" s="79">
        <v>180000</v>
      </c>
      <c r="D1262" s="80"/>
      <c r="E1262" s="87"/>
      <c r="F1262" s="106"/>
      <c r="G1262" s="115" t="s">
        <v>92</v>
      </c>
      <c r="Y1262" s="98" t="str">
        <f t="shared" si="97"/>
        <v>N/A</v>
      </c>
      <c r="Z1262" s="98" t="str">
        <f t="shared" si="98"/>
        <v>N/A</v>
      </c>
      <c r="BK1262" s="130" t="str">
        <f t="shared" si="99"/>
        <v>N/A</v>
      </c>
      <c r="BT1262" s="133" t="str">
        <f t="shared" si="100"/>
        <v>N/A</v>
      </c>
    </row>
    <row r="1263" spans="2:72" x14ac:dyDescent="0.25">
      <c r="B1263" s="24">
        <v>43256</v>
      </c>
      <c r="C1263" s="79">
        <v>180000</v>
      </c>
      <c r="D1263" s="80"/>
      <c r="E1263" s="87"/>
      <c r="F1263" s="106"/>
      <c r="G1263" s="115" t="s">
        <v>92</v>
      </c>
      <c r="Y1263" s="98" t="str">
        <f t="shared" si="97"/>
        <v>N/A</v>
      </c>
      <c r="Z1263" s="98" t="str">
        <f t="shared" si="98"/>
        <v>N/A</v>
      </c>
      <c r="BK1263" s="130" t="str">
        <f t="shared" si="99"/>
        <v>N/A</v>
      </c>
      <c r="BT1263" s="133" t="str">
        <f t="shared" si="100"/>
        <v>N/A</v>
      </c>
    </row>
    <row r="1264" spans="2:72" x14ac:dyDescent="0.25">
      <c r="B1264" s="24">
        <v>43257</v>
      </c>
      <c r="C1264" s="79">
        <v>180000</v>
      </c>
      <c r="D1264" s="80"/>
      <c r="E1264" s="87"/>
      <c r="F1264" s="106"/>
      <c r="G1264" s="115" t="s">
        <v>92</v>
      </c>
      <c r="Y1264" s="98" t="str">
        <f t="shared" si="97"/>
        <v>N/A</v>
      </c>
      <c r="Z1264" s="98" t="str">
        <f t="shared" si="98"/>
        <v>N/A</v>
      </c>
      <c r="BK1264" s="130" t="str">
        <f t="shared" si="99"/>
        <v>N/A</v>
      </c>
      <c r="BT1264" s="133" t="str">
        <f t="shared" si="100"/>
        <v>N/A</v>
      </c>
    </row>
    <row r="1265" spans="2:72" x14ac:dyDescent="0.25">
      <c r="B1265" s="24">
        <v>43258</v>
      </c>
      <c r="C1265" s="79">
        <v>180000</v>
      </c>
      <c r="D1265" s="80"/>
      <c r="E1265" s="87"/>
      <c r="F1265" s="106"/>
      <c r="G1265" s="115" t="s">
        <v>92</v>
      </c>
      <c r="Y1265" s="98" t="str">
        <f t="shared" si="97"/>
        <v>N/A</v>
      </c>
      <c r="Z1265" s="98" t="str">
        <f t="shared" si="98"/>
        <v>N/A</v>
      </c>
      <c r="BK1265" s="130" t="str">
        <f t="shared" si="99"/>
        <v>N/A</v>
      </c>
      <c r="BT1265" s="133" t="str">
        <f t="shared" si="100"/>
        <v>N/A</v>
      </c>
    </row>
    <row r="1266" spans="2:72" x14ac:dyDescent="0.25">
      <c r="B1266" s="24">
        <v>43259</v>
      </c>
      <c r="C1266" s="79">
        <v>180000</v>
      </c>
      <c r="D1266" s="80"/>
      <c r="E1266" s="87"/>
      <c r="F1266" s="106"/>
      <c r="G1266" s="115" t="s">
        <v>92</v>
      </c>
      <c r="Y1266" s="98" t="str">
        <f t="shared" si="97"/>
        <v>N/A</v>
      </c>
      <c r="Z1266" s="98" t="str">
        <f t="shared" si="98"/>
        <v>N/A</v>
      </c>
      <c r="BK1266" s="130" t="str">
        <f t="shared" si="99"/>
        <v>N/A</v>
      </c>
      <c r="BT1266" s="133" t="str">
        <f t="shared" si="100"/>
        <v>N/A</v>
      </c>
    </row>
    <row r="1267" spans="2:72" x14ac:dyDescent="0.25">
      <c r="B1267" s="24">
        <v>43260</v>
      </c>
      <c r="C1267" s="79">
        <v>180000</v>
      </c>
      <c r="D1267" s="80"/>
      <c r="E1267" s="87"/>
      <c r="F1267" s="106"/>
      <c r="G1267" s="115" t="s">
        <v>92</v>
      </c>
      <c r="Y1267" s="98" t="str">
        <f t="shared" si="97"/>
        <v>N/A</v>
      </c>
      <c r="Z1267" s="98" t="str">
        <f t="shared" si="98"/>
        <v>N/A</v>
      </c>
      <c r="BK1267" s="130" t="str">
        <f t="shared" si="99"/>
        <v>N/A</v>
      </c>
      <c r="BT1267" s="133" t="str">
        <f t="shared" si="100"/>
        <v>N/A</v>
      </c>
    </row>
    <row r="1268" spans="2:72" x14ac:dyDescent="0.25">
      <c r="B1268" s="24">
        <v>43261</v>
      </c>
      <c r="C1268" s="79">
        <v>180000</v>
      </c>
      <c r="D1268" s="80"/>
      <c r="E1268" s="87"/>
      <c r="F1268" s="106"/>
      <c r="G1268" s="115" t="s">
        <v>92</v>
      </c>
      <c r="Y1268" s="98" t="str">
        <f t="shared" si="97"/>
        <v>N/A</v>
      </c>
      <c r="Z1268" s="98" t="str">
        <f t="shared" si="98"/>
        <v>N/A</v>
      </c>
      <c r="BK1268" s="130" t="str">
        <f t="shared" si="99"/>
        <v>N/A</v>
      </c>
      <c r="BT1268" s="133" t="str">
        <f t="shared" si="100"/>
        <v>N/A</v>
      </c>
    </row>
    <row r="1269" spans="2:72" x14ac:dyDescent="0.25">
      <c r="B1269" s="24">
        <v>43262</v>
      </c>
      <c r="C1269" s="79">
        <v>180000</v>
      </c>
      <c r="D1269" s="80"/>
      <c r="E1269" s="87"/>
      <c r="F1269" s="106"/>
      <c r="G1269" s="115" t="s">
        <v>92</v>
      </c>
      <c r="Y1269" s="98" t="str">
        <f t="shared" si="97"/>
        <v>N/A</v>
      </c>
      <c r="Z1269" s="98" t="str">
        <f t="shared" si="98"/>
        <v>N/A</v>
      </c>
      <c r="BK1269" s="130" t="str">
        <f t="shared" si="99"/>
        <v>N/A</v>
      </c>
      <c r="BT1269" s="133" t="str">
        <f t="shared" si="100"/>
        <v>N/A</v>
      </c>
    </row>
    <row r="1270" spans="2:72" x14ac:dyDescent="0.25">
      <c r="B1270" s="24">
        <v>43263</v>
      </c>
      <c r="C1270" s="79">
        <v>180000</v>
      </c>
      <c r="D1270" s="80"/>
      <c r="E1270" s="87"/>
      <c r="F1270" s="106"/>
      <c r="G1270" s="115" t="s">
        <v>92</v>
      </c>
      <c r="Y1270" s="98" t="str">
        <f t="shared" si="97"/>
        <v>N/A</v>
      </c>
      <c r="Z1270" s="98" t="str">
        <f t="shared" si="98"/>
        <v>N/A</v>
      </c>
      <c r="BK1270" s="130" t="str">
        <f t="shared" si="99"/>
        <v>N/A</v>
      </c>
      <c r="BT1270" s="133" t="str">
        <f t="shared" si="100"/>
        <v>N/A</v>
      </c>
    </row>
    <row r="1271" spans="2:72" x14ac:dyDescent="0.25">
      <c r="B1271" s="24">
        <v>43264</v>
      </c>
      <c r="C1271" s="79">
        <v>180000</v>
      </c>
      <c r="D1271" s="80"/>
      <c r="E1271" s="87"/>
      <c r="F1271" s="106"/>
      <c r="G1271" s="115" t="s">
        <v>92</v>
      </c>
      <c r="Y1271" s="98" t="str">
        <f t="shared" si="97"/>
        <v>N/A</v>
      </c>
      <c r="Z1271" s="98" t="str">
        <f t="shared" si="98"/>
        <v>N/A</v>
      </c>
      <c r="BK1271" s="130" t="str">
        <f t="shared" si="99"/>
        <v>N/A</v>
      </c>
      <c r="BT1271" s="133" t="str">
        <f t="shared" si="100"/>
        <v>N/A</v>
      </c>
    </row>
    <row r="1272" spans="2:72" x14ac:dyDescent="0.25">
      <c r="B1272" s="24">
        <v>43265</v>
      </c>
      <c r="C1272" s="79">
        <v>180000</v>
      </c>
      <c r="D1272" s="80"/>
      <c r="E1272" s="87"/>
      <c r="F1272" s="106"/>
      <c r="G1272" s="115" t="s">
        <v>92</v>
      </c>
      <c r="Y1272" s="98" t="str">
        <f t="shared" si="97"/>
        <v>N/A</v>
      </c>
      <c r="Z1272" s="98" t="str">
        <f t="shared" si="98"/>
        <v>N/A</v>
      </c>
      <c r="BK1272" s="130" t="str">
        <f t="shared" si="99"/>
        <v>N/A</v>
      </c>
      <c r="BT1272" s="133" t="str">
        <f t="shared" si="100"/>
        <v>N/A</v>
      </c>
    </row>
    <row r="1273" spans="2:72" x14ac:dyDescent="0.25">
      <c r="B1273" s="24">
        <v>43266</v>
      </c>
      <c r="C1273" s="79">
        <v>180000</v>
      </c>
      <c r="D1273" s="80"/>
      <c r="E1273" s="87"/>
      <c r="F1273" s="106"/>
      <c r="G1273" s="115" t="s">
        <v>92</v>
      </c>
      <c r="Y1273" s="98" t="str">
        <f t="shared" si="97"/>
        <v>N/A</v>
      </c>
      <c r="Z1273" s="98" t="str">
        <f t="shared" si="98"/>
        <v>N/A</v>
      </c>
      <c r="BK1273" s="130" t="str">
        <f t="shared" si="99"/>
        <v>N/A</v>
      </c>
      <c r="BT1273" s="133" t="str">
        <f t="shared" si="100"/>
        <v>N/A</v>
      </c>
    </row>
    <row r="1274" spans="2:72" x14ac:dyDescent="0.25">
      <c r="B1274" s="24">
        <v>43267</v>
      </c>
      <c r="C1274" s="79">
        <v>180000</v>
      </c>
      <c r="D1274" s="80"/>
      <c r="E1274" s="87"/>
      <c r="F1274" s="106"/>
      <c r="G1274" s="115" t="s">
        <v>92</v>
      </c>
      <c r="Y1274" s="98" t="str">
        <f t="shared" si="97"/>
        <v>N/A</v>
      </c>
      <c r="Z1274" s="98" t="str">
        <f t="shared" si="98"/>
        <v>N/A</v>
      </c>
      <c r="BK1274" s="130" t="str">
        <f t="shared" si="99"/>
        <v>N/A</v>
      </c>
      <c r="BT1274" s="133" t="str">
        <f t="shared" si="100"/>
        <v>N/A</v>
      </c>
    </row>
    <row r="1275" spans="2:72" x14ac:dyDescent="0.25">
      <c r="B1275" s="24">
        <v>43268</v>
      </c>
      <c r="C1275" s="79">
        <v>180000</v>
      </c>
      <c r="D1275" s="80"/>
      <c r="E1275" s="87"/>
      <c r="F1275" s="106"/>
      <c r="G1275" s="115" t="s">
        <v>92</v>
      </c>
      <c r="Y1275" s="98" t="str">
        <f t="shared" si="97"/>
        <v>N/A</v>
      </c>
      <c r="Z1275" s="98" t="str">
        <f t="shared" si="98"/>
        <v>N/A</v>
      </c>
      <c r="BK1275" s="130" t="str">
        <f t="shared" si="99"/>
        <v>N/A</v>
      </c>
      <c r="BT1275" s="133" t="str">
        <f t="shared" si="100"/>
        <v>N/A</v>
      </c>
    </row>
    <row r="1276" spans="2:72" x14ac:dyDescent="0.25">
      <c r="B1276" s="24">
        <v>43269</v>
      </c>
      <c r="C1276" s="79">
        <v>180000</v>
      </c>
      <c r="D1276" s="80"/>
      <c r="E1276" s="87"/>
      <c r="F1276" s="106"/>
      <c r="G1276" s="115" t="s">
        <v>92</v>
      </c>
      <c r="Y1276" s="98" t="str">
        <f t="shared" si="97"/>
        <v>N/A</v>
      </c>
      <c r="Z1276" s="98" t="str">
        <f t="shared" si="98"/>
        <v>N/A</v>
      </c>
      <c r="BK1276" s="130" t="str">
        <f t="shared" si="99"/>
        <v>N/A</v>
      </c>
      <c r="BT1276" s="133" t="str">
        <f t="shared" si="100"/>
        <v>N/A</v>
      </c>
    </row>
    <row r="1277" spans="2:72" x14ac:dyDescent="0.25">
      <c r="B1277" s="24">
        <v>43270</v>
      </c>
      <c r="C1277" s="79">
        <v>180000</v>
      </c>
      <c r="D1277" s="80"/>
      <c r="E1277" s="87"/>
      <c r="F1277" s="106"/>
      <c r="G1277" s="115" t="s">
        <v>92</v>
      </c>
      <c r="Y1277" s="98" t="str">
        <f t="shared" si="97"/>
        <v>N/A</v>
      </c>
      <c r="Z1277" s="98" t="str">
        <f t="shared" si="98"/>
        <v>N/A</v>
      </c>
      <c r="BK1277" s="130" t="str">
        <f t="shared" si="99"/>
        <v>N/A</v>
      </c>
      <c r="BT1277" s="133" t="str">
        <f t="shared" si="100"/>
        <v>N/A</v>
      </c>
    </row>
    <row r="1278" spans="2:72" x14ac:dyDescent="0.25">
      <c r="B1278" s="24">
        <v>43271</v>
      </c>
      <c r="C1278" s="79">
        <v>180000</v>
      </c>
      <c r="D1278" s="80"/>
      <c r="E1278" s="87"/>
      <c r="F1278" s="106"/>
      <c r="G1278" s="115" t="s">
        <v>92</v>
      </c>
      <c r="Y1278" s="98" t="str">
        <f t="shared" si="97"/>
        <v>N/A</v>
      </c>
      <c r="Z1278" s="98" t="str">
        <f t="shared" si="98"/>
        <v>N/A</v>
      </c>
      <c r="BK1278" s="130" t="str">
        <f t="shared" si="99"/>
        <v>N/A</v>
      </c>
      <c r="BT1278" s="133" t="str">
        <f t="shared" si="100"/>
        <v>N/A</v>
      </c>
    </row>
    <row r="1279" spans="2:72" x14ac:dyDescent="0.25">
      <c r="B1279" s="24">
        <v>43272</v>
      </c>
      <c r="C1279" s="79">
        <v>180000</v>
      </c>
      <c r="D1279" s="80"/>
      <c r="E1279" s="87"/>
      <c r="F1279" s="106"/>
      <c r="G1279" s="115" t="s">
        <v>92</v>
      </c>
      <c r="Y1279" s="98" t="str">
        <f t="shared" si="97"/>
        <v>N/A</v>
      </c>
      <c r="Z1279" s="98" t="str">
        <f t="shared" si="98"/>
        <v>N/A</v>
      </c>
      <c r="BK1279" s="130" t="str">
        <f t="shared" si="99"/>
        <v>N/A</v>
      </c>
      <c r="BT1279" s="133" t="str">
        <f t="shared" si="100"/>
        <v>N/A</v>
      </c>
    </row>
    <row r="1280" spans="2:72" x14ac:dyDescent="0.25">
      <c r="B1280" s="24">
        <v>43273</v>
      </c>
      <c r="C1280" s="79">
        <v>180000</v>
      </c>
      <c r="D1280" s="80"/>
      <c r="E1280" s="87"/>
      <c r="F1280" s="106"/>
      <c r="G1280" s="115" t="s">
        <v>92</v>
      </c>
      <c r="Y1280" s="98" t="str">
        <f t="shared" si="97"/>
        <v>N/A</v>
      </c>
      <c r="Z1280" s="98" t="str">
        <f t="shared" si="98"/>
        <v>N/A</v>
      </c>
      <c r="BK1280" s="130" t="str">
        <f t="shared" si="99"/>
        <v>N/A</v>
      </c>
      <c r="BT1280" s="133" t="str">
        <f t="shared" si="100"/>
        <v>N/A</v>
      </c>
    </row>
    <row r="1281" spans="2:72" x14ac:dyDescent="0.25">
      <c r="B1281" s="24">
        <v>43274</v>
      </c>
      <c r="C1281" s="79">
        <v>180000</v>
      </c>
      <c r="D1281" s="80"/>
      <c r="E1281" s="87"/>
      <c r="F1281" s="106"/>
      <c r="G1281" s="115" t="s">
        <v>92</v>
      </c>
      <c r="Y1281" s="98" t="str">
        <f t="shared" si="97"/>
        <v>N/A</v>
      </c>
      <c r="Z1281" s="98" t="str">
        <f t="shared" si="98"/>
        <v>N/A</v>
      </c>
      <c r="BK1281" s="130" t="str">
        <f t="shared" si="99"/>
        <v>N/A</v>
      </c>
      <c r="BT1281" s="133" t="str">
        <f t="shared" si="100"/>
        <v>N/A</v>
      </c>
    </row>
    <row r="1282" spans="2:72" x14ac:dyDescent="0.25">
      <c r="B1282" s="24">
        <v>43275</v>
      </c>
      <c r="C1282" s="79">
        <v>180000</v>
      </c>
      <c r="D1282" s="80"/>
      <c r="E1282" s="87"/>
      <c r="F1282" s="106"/>
      <c r="G1282" s="115" t="s">
        <v>92</v>
      </c>
      <c r="Y1282" s="98" t="str">
        <f t="shared" si="97"/>
        <v>N/A</v>
      </c>
      <c r="Z1282" s="98" t="str">
        <f t="shared" si="98"/>
        <v>N/A</v>
      </c>
      <c r="BK1282" s="130" t="str">
        <f t="shared" si="99"/>
        <v>N/A</v>
      </c>
      <c r="BT1282" s="133" t="str">
        <f t="shared" si="100"/>
        <v>N/A</v>
      </c>
    </row>
    <row r="1283" spans="2:72" x14ac:dyDescent="0.25">
      <c r="B1283" s="24">
        <v>43276</v>
      </c>
      <c r="C1283" s="79">
        <v>180000</v>
      </c>
      <c r="D1283" s="80"/>
      <c r="E1283" s="87"/>
      <c r="F1283" s="106"/>
      <c r="G1283" s="115" t="s">
        <v>92</v>
      </c>
      <c r="Y1283" s="98" t="str">
        <f t="shared" si="97"/>
        <v>N/A</v>
      </c>
      <c r="Z1283" s="98" t="str">
        <f t="shared" si="98"/>
        <v>N/A</v>
      </c>
      <c r="BK1283" s="130" t="str">
        <f t="shared" si="99"/>
        <v>N/A</v>
      </c>
      <c r="BT1283" s="133" t="str">
        <f t="shared" si="100"/>
        <v>N/A</v>
      </c>
    </row>
    <row r="1284" spans="2:72" x14ac:dyDescent="0.25">
      <c r="B1284" s="24">
        <v>43277</v>
      </c>
      <c r="C1284" s="79">
        <v>180000</v>
      </c>
      <c r="D1284" s="80"/>
      <c r="E1284" s="87"/>
      <c r="F1284" s="106"/>
      <c r="G1284" s="115" t="s">
        <v>92</v>
      </c>
      <c r="Y1284" s="98" t="str">
        <f t="shared" si="97"/>
        <v>N/A</v>
      </c>
      <c r="Z1284" s="98" t="str">
        <f t="shared" si="98"/>
        <v>N/A</v>
      </c>
      <c r="BK1284" s="130" t="str">
        <f t="shared" si="99"/>
        <v>N/A</v>
      </c>
      <c r="BT1284" s="133" t="str">
        <f t="shared" si="100"/>
        <v>N/A</v>
      </c>
    </row>
    <row r="1285" spans="2:72" x14ac:dyDescent="0.25">
      <c r="B1285" s="24">
        <v>43278</v>
      </c>
      <c r="C1285" s="79">
        <v>180000</v>
      </c>
      <c r="D1285" s="80"/>
      <c r="E1285" s="87"/>
      <c r="F1285" s="106"/>
      <c r="G1285" s="115" t="s">
        <v>92</v>
      </c>
      <c r="Y1285" s="98" t="str">
        <f t="shared" si="97"/>
        <v>N/A</v>
      </c>
      <c r="Z1285" s="98" t="str">
        <f t="shared" si="98"/>
        <v>N/A</v>
      </c>
      <c r="BK1285" s="130" t="str">
        <f t="shared" si="99"/>
        <v>N/A</v>
      </c>
      <c r="BT1285" s="133" t="str">
        <f t="shared" si="100"/>
        <v>N/A</v>
      </c>
    </row>
    <row r="1286" spans="2:72" x14ac:dyDescent="0.25">
      <c r="B1286" s="24">
        <v>43279</v>
      </c>
      <c r="C1286" s="79">
        <v>180000</v>
      </c>
      <c r="D1286" s="80"/>
      <c r="E1286" s="87"/>
      <c r="F1286" s="106"/>
      <c r="G1286" s="115" t="s">
        <v>92</v>
      </c>
      <c r="Y1286" s="98" t="str">
        <f t="shared" si="97"/>
        <v>N/A</v>
      </c>
      <c r="Z1286" s="98" t="str">
        <f t="shared" si="98"/>
        <v>N/A</v>
      </c>
      <c r="BK1286" s="130" t="str">
        <f t="shared" si="99"/>
        <v>N/A</v>
      </c>
      <c r="BT1286" s="133" t="str">
        <f t="shared" si="100"/>
        <v>N/A</v>
      </c>
    </row>
    <row r="1287" spans="2:72" x14ac:dyDescent="0.25">
      <c r="B1287" s="24">
        <v>43280</v>
      </c>
      <c r="C1287" s="79">
        <v>180000</v>
      </c>
      <c r="D1287" s="80"/>
      <c r="E1287" s="87"/>
      <c r="F1287" s="106"/>
      <c r="G1287" s="115" t="s">
        <v>92</v>
      </c>
      <c r="Y1287" s="98" t="str">
        <f t="shared" si="97"/>
        <v>N/A</v>
      </c>
      <c r="Z1287" s="98" t="str">
        <f t="shared" si="98"/>
        <v>N/A</v>
      </c>
      <c r="BK1287" s="130" t="str">
        <f t="shared" si="99"/>
        <v>N/A</v>
      </c>
      <c r="BT1287" s="133" t="str">
        <f t="shared" si="100"/>
        <v>N/A</v>
      </c>
    </row>
    <row r="1288" spans="2:72" x14ac:dyDescent="0.25">
      <c r="B1288" s="24">
        <v>43281</v>
      </c>
      <c r="C1288" s="79">
        <v>180000</v>
      </c>
      <c r="D1288" s="80"/>
      <c r="E1288" s="87"/>
      <c r="F1288" s="106"/>
      <c r="G1288" s="115" t="s">
        <v>92</v>
      </c>
      <c r="Y1288" s="98" t="str">
        <f t="shared" si="97"/>
        <v>N/A</v>
      </c>
      <c r="Z1288" s="98" t="str">
        <f t="shared" si="98"/>
        <v>N/A</v>
      </c>
      <c r="BK1288" s="130" t="str">
        <f t="shared" si="99"/>
        <v>N/A</v>
      </c>
      <c r="BT1288" s="133" t="str">
        <f t="shared" si="100"/>
        <v>N/A</v>
      </c>
    </row>
    <row r="1289" spans="2:72" x14ac:dyDescent="0.25">
      <c r="B1289" s="24">
        <v>43282</v>
      </c>
      <c r="C1289" s="79">
        <v>180000</v>
      </c>
      <c r="D1289" s="80"/>
      <c r="E1289" s="87"/>
      <c r="F1289" s="106"/>
      <c r="G1289" s="115" t="s">
        <v>92</v>
      </c>
      <c r="Y1289" s="98" t="str">
        <f t="shared" si="97"/>
        <v>N/A</v>
      </c>
      <c r="Z1289" s="98" t="str">
        <f t="shared" si="98"/>
        <v>N/A</v>
      </c>
      <c r="BK1289" s="130" t="str">
        <f t="shared" si="99"/>
        <v>N/A</v>
      </c>
      <c r="BT1289" s="133" t="str">
        <f t="shared" si="100"/>
        <v>N/A</v>
      </c>
    </row>
    <row r="1290" spans="2:72" x14ac:dyDescent="0.25">
      <c r="B1290" s="24">
        <v>43283</v>
      </c>
      <c r="C1290" s="79">
        <v>180000</v>
      </c>
      <c r="D1290" s="80"/>
      <c r="E1290" s="87"/>
      <c r="F1290" s="106"/>
      <c r="G1290" s="115" t="s">
        <v>92</v>
      </c>
      <c r="Y1290" s="98" t="str">
        <f t="shared" si="97"/>
        <v>N/A</v>
      </c>
      <c r="Z1290" s="98" t="str">
        <f t="shared" si="98"/>
        <v>N/A</v>
      </c>
      <c r="BK1290" s="130" t="str">
        <f t="shared" si="99"/>
        <v>N/A</v>
      </c>
      <c r="BT1290" s="133" t="str">
        <f t="shared" si="100"/>
        <v>N/A</v>
      </c>
    </row>
    <row r="1291" spans="2:72" x14ac:dyDescent="0.25">
      <c r="B1291" s="24">
        <v>43284</v>
      </c>
      <c r="C1291" s="79">
        <v>180000</v>
      </c>
      <c r="D1291" s="80"/>
      <c r="E1291" s="87"/>
      <c r="F1291" s="106"/>
      <c r="G1291" s="115" t="s">
        <v>92</v>
      </c>
      <c r="Y1291" s="98" t="str">
        <f t="shared" si="97"/>
        <v>N/A</v>
      </c>
      <c r="Z1291" s="98" t="str">
        <f t="shared" si="98"/>
        <v>N/A</v>
      </c>
      <c r="BK1291" s="130" t="str">
        <f t="shared" si="99"/>
        <v>N/A</v>
      </c>
      <c r="BT1291" s="133" t="str">
        <f t="shared" si="100"/>
        <v>N/A</v>
      </c>
    </row>
    <row r="1292" spans="2:72" x14ac:dyDescent="0.25">
      <c r="B1292" s="24">
        <v>43285</v>
      </c>
      <c r="C1292" s="79">
        <v>180000</v>
      </c>
      <c r="D1292" s="80"/>
      <c r="E1292" s="87"/>
      <c r="F1292" s="106"/>
      <c r="G1292" s="115" t="s">
        <v>92</v>
      </c>
      <c r="Y1292" s="98" t="str">
        <f t="shared" si="97"/>
        <v>N/A</v>
      </c>
      <c r="Z1292" s="98" t="str">
        <f t="shared" si="98"/>
        <v>N/A</v>
      </c>
      <c r="BK1292" s="130" t="str">
        <f t="shared" si="99"/>
        <v>N/A</v>
      </c>
      <c r="BT1292" s="133" t="str">
        <f t="shared" si="100"/>
        <v>N/A</v>
      </c>
    </row>
    <row r="1293" spans="2:72" x14ac:dyDescent="0.25">
      <c r="B1293" s="24">
        <v>43286</v>
      </c>
      <c r="C1293" s="79">
        <v>180000</v>
      </c>
      <c r="D1293" s="80"/>
      <c r="E1293" s="87"/>
      <c r="F1293" s="106"/>
      <c r="G1293" s="115" t="s">
        <v>92</v>
      </c>
      <c r="Y1293" s="98" t="str">
        <f t="shared" ref="Y1293:Y1356" si="101">IFERROR(IF((J1293*E1293)/(AS1293*392000)=0,"N/A",(J1293*E1293)/(AS1293*392000)),"N/A")</f>
        <v>N/A</v>
      </c>
      <c r="Z1293" s="98" t="str">
        <f t="shared" ref="Z1293:Z1356" si="102">IFERROR(IF((BI1293*E1293)/(AS1293*392000)=0,"N/A",(BI1293*E1293)/(AS1293*392000)),"N/A")</f>
        <v>N/A</v>
      </c>
      <c r="BK1293" s="130" t="str">
        <f t="shared" ref="BK1293:BK1356" si="103">IFERROR(IF(BI1293/BJ1293=0,"N/A",BI1293/BJ1293),"N/A")</f>
        <v>N/A</v>
      </c>
      <c r="BT1293" s="133" t="str">
        <f t="shared" ref="BT1293:BT1356" si="104">IFERROR(IF(BR1293/BS1293=0,"N/A",BR1293/BS1293),"N/A")</f>
        <v>N/A</v>
      </c>
    </row>
    <row r="1294" spans="2:72" x14ac:dyDescent="0.25">
      <c r="B1294" s="24">
        <v>43287</v>
      </c>
      <c r="C1294" s="79">
        <v>180000</v>
      </c>
      <c r="D1294" s="80"/>
      <c r="E1294" s="87"/>
      <c r="F1294" s="106"/>
      <c r="G1294" s="115" t="s">
        <v>92</v>
      </c>
      <c r="Y1294" s="98" t="str">
        <f t="shared" si="101"/>
        <v>N/A</v>
      </c>
      <c r="Z1294" s="98" t="str">
        <f t="shared" si="102"/>
        <v>N/A</v>
      </c>
      <c r="BK1294" s="130" t="str">
        <f t="shared" si="103"/>
        <v>N/A</v>
      </c>
      <c r="BT1294" s="133" t="str">
        <f t="shared" si="104"/>
        <v>N/A</v>
      </c>
    </row>
    <row r="1295" spans="2:72" x14ac:dyDescent="0.25">
      <c r="B1295" s="24">
        <v>43288</v>
      </c>
      <c r="C1295" s="79">
        <v>180000</v>
      </c>
      <c r="D1295" s="80"/>
      <c r="E1295" s="87"/>
      <c r="F1295" s="106"/>
      <c r="G1295" s="115" t="s">
        <v>92</v>
      </c>
      <c r="Y1295" s="98" t="str">
        <f t="shared" si="101"/>
        <v>N/A</v>
      </c>
      <c r="Z1295" s="98" t="str">
        <f t="shared" si="102"/>
        <v>N/A</v>
      </c>
      <c r="BK1295" s="130" t="str">
        <f t="shared" si="103"/>
        <v>N/A</v>
      </c>
      <c r="BT1295" s="133" t="str">
        <f t="shared" si="104"/>
        <v>N/A</v>
      </c>
    </row>
    <row r="1296" spans="2:72" x14ac:dyDescent="0.25">
      <c r="B1296" s="24">
        <v>43289</v>
      </c>
      <c r="C1296" s="79">
        <v>180000</v>
      </c>
      <c r="D1296" s="80"/>
      <c r="E1296" s="87"/>
      <c r="F1296" s="106"/>
      <c r="G1296" s="115" t="s">
        <v>92</v>
      </c>
      <c r="Y1296" s="98" t="str">
        <f t="shared" si="101"/>
        <v>N/A</v>
      </c>
      <c r="Z1296" s="98" t="str">
        <f t="shared" si="102"/>
        <v>N/A</v>
      </c>
      <c r="BK1296" s="130" t="str">
        <f t="shared" si="103"/>
        <v>N/A</v>
      </c>
      <c r="BT1296" s="133" t="str">
        <f t="shared" si="104"/>
        <v>N/A</v>
      </c>
    </row>
    <row r="1297" spans="2:72" x14ac:dyDescent="0.25">
      <c r="B1297" s="24">
        <v>43290</v>
      </c>
      <c r="C1297" s="79">
        <v>180000</v>
      </c>
      <c r="D1297" s="80"/>
      <c r="E1297" s="87"/>
      <c r="F1297" s="106"/>
      <c r="G1297" s="115" t="s">
        <v>92</v>
      </c>
      <c r="Y1297" s="98" t="str">
        <f t="shared" si="101"/>
        <v>N/A</v>
      </c>
      <c r="Z1297" s="98" t="str">
        <f t="shared" si="102"/>
        <v>N/A</v>
      </c>
      <c r="BK1297" s="130" t="str">
        <f t="shared" si="103"/>
        <v>N/A</v>
      </c>
      <c r="BT1297" s="133" t="str">
        <f t="shared" si="104"/>
        <v>N/A</v>
      </c>
    </row>
    <row r="1298" spans="2:72" x14ac:dyDescent="0.25">
      <c r="B1298" s="24">
        <v>43291</v>
      </c>
      <c r="C1298" s="79">
        <v>180000</v>
      </c>
      <c r="D1298" s="80"/>
      <c r="E1298" s="87"/>
      <c r="F1298" s="106"/>
      <c r="G1298" s="115" t="s">
        <v>92</v>
      </c>
      <c r="Y1298" s="98" t="str">
        <f t="shared" si="101"/>
        <v>N/A</v>
      </c>
      <c r="Z1298" s="98" t="str">
        <f t="shared" si="102"/>
        <v>N/A</v>
      </c>
      <c r="BK1298" s="130" t="str">
        <f t="shared" si="103"/>
        <v>N/A</v>
      </c>
      <c r="BT1298" s="133" t="str">
        <f t="shared" si="104"/>
        <v>N/A</v>
      </c>
    </row>
    <row r="1299" spans="2:72" x14ac:dyDescent="0.25">
      <c r="B1299" s="24">
        <v>43292</v>
      </c>
      <c r="C1299" s="79">
        <v>180000</v>
      </c>
      <c r="D1299" s="80"/>
      <c r="E1299" s="87"/>
      <c r="F1299" s="106"/>
      <c r="G1299" s="115" t="s">
        <v>92</v>
      </c>
      <c r="Y1299" s="98" t="str">
        <f t="shared" si="101"/>
        <v>N/A</v>
      </c>
      <c r="Z1299" s="98" t="str">
        <f t="shared" si="102"/>
        <v>N/A</v>
      </c>
      <c r="BK1299" s="130" t="str">
        <f t="shared" si="103"/>
        <v>N/A</v>
      </c>
      <c r="BT1299" s="133" t="str">
        <f t="shared" si="104"/>
        <v>N/A</v>
      </c>
    </row>
    <row r="1300" spans="2:72" x14ac:dyDescent="0.25">
      <c r="B1300" s="24">
        <v>43293</v>
      </c>
      <c r="C1300" s="79">
        <v>180000</v>
      </c>
      <c r="D1300" s="80"/>
      <c r="E1300" s="87"/>
      <c r="F1300" s="106"/>
      <c r="G1300" s="115" t="s">
        <v>92</v>
      </c>
      <c r="Y1300" s="98" t="str">
        <f t="shared" si="101"/>
        <v>N/A</v>
      </c>
      <c r="Z1300" s="98" t="str">
        <f t="shared" si="102"/>
        <v>N/A</v>
      </c>
      <c r="BK1300" s="130" t="str">
        <f t="shared" si="103"/>
        <v>N/A</v>
      </c>
      <c r="BT1300" s="133" t="str">
        <f t="shared" si="104"/>
        <v>N/A</v>
      </c>
    </row>
    <row r="1301" spans="2:72" x14ac:dyDescent="0.25">
      <c r="B1301" s="24">
        <v>43294</v>
      </c>
      <c r="C1301" s="79">
        <v>180000</v>
      </c>
      <c r="D1301" s="80"/>
      <c r="E1301" s="87"/>
      <c r="F1301" s="106"/>
      <c r="G1301" s="115" t="s">
        <v>92</v>
      </c>
      <c r="Y1301" s="98" t="str">
        <f t="shared" si="101"/>
        <v>N/A</v>
      </c>
      <c r="Z1301" s="98" t="str">
        <f t="shared" si="102"/>
        <v>N/A</v>
      </c>
      <c r="BK1301" s="130" t="str">
        <f t="shared" si="103"/>
        <v>N/A</v>
      </c>
      <c r="BT1301" s="133" t="str">
        <f t="shared" si="104"/>
        <v>N/A</v>
      </c>
    </row>
    <row r="1302" spans="2:72" x14ac:dyDescent="0.25">
      <c r="B1302" s="24">
        <v>43295</v>
      </c>
      <c r="C1302" s="79">
        <v>180000</v>
      </c>
      <c r="D1302" s="80"/>
      <c r="E1302" s="87"/>
      <c r="F1302" s="106"/>
      <c r="G1302" s="115" t="s">
        <v>92</v>
      </c>
      <c r="Y1302" s="98" t="str">
        <f t="shared" si="101"/>
        <v>N/A</v>
      </c>
      <c r="Z1302" s="98" t="str">
        <f t="shared" si="102"/>
        <v>N/A</v>
      </c>
      <c r="BK1302" s="130" t="str">
        <f t="shared" si="103"/>
        <v>N/A</v>
      </c>
      <c r="BT1302" s="133" t="str">
        <f t="shared" si="104"/>
        <v>N/A</v>
      </c>
    </row>
    <row r="1303" spans="2:72" x14ac:dyDescent="0.25">
      <c r="B1303" s="24">
        <v>43296</v>
      </c>
      <c r="C1303" s="79">
        <v>180000</v>
      </c>
      <c r="D1303" s="80"/>
      <c r="E1303" s="87"/>
      <c r="F1303" s="106"/>
      <c r="G1303" s="115" t="s">
        <v>92</v>
      </c>
      <c r="Y1303" s="98" t="str">
        <f t="shared" si="101"/>
        <v>N/A</v>
      </c>
      <c r="Z1303" s="98" t="str">
        <f t="shared" si="102"/>
        <v>N/A</v>
      </c>
      <c r="BK1303" s="130" t="str">
        <f t="shared" si="103"/>
        <v>N/A</v>
      </c>
      <c r="BT1303" s="133" t="str">
        <f t="shared" si="104"/>
        <v>N/A</v>
      </c>
    </row>
    <row r="1304" spans="2:72" x14ac:dyDescent="0.25">
      <c r="B1304" s="24">
        <v>43297</v>
      </c>
      <c r="C1304" s="79">
        <v>180000</v>
      </c>
      <c r="D1304" s="80"/>
      <c r="E1304" s="87"/>
      <c r="F1304" s="106"/>
      <c r="G1304" s="115" t="s">
        <v>92</v>
      </c>
      <c r="Y1304" s="98" t="str">
        <f t="shared" si="101"/>
        <v>N/A</v>
      </c>
      <c r="Z1304" s="98" t="str">
        <f t="shared" si="102"/>
        <v>N/A</v>
      </c>
      <c r="BK1304" s="130" t="str">
        <f t="shared" si="103"/>
        <v>N/A</v>
      </c>
      <c r="BT1304" s="133" t="str">
        <f t="shared" si="104"/>
        <v>N/A</v>
      </c>
    </row>
    <row r="1305" spans="2:72" x14ac:dyDescent="0.25">
      <c r="B1305" s="24">
        <v>43298</v>
      </c>
      <c r="C1305" s="79">
        <v>180000</v>
      </c>
      <c r="D1305" s="80"/>
      <c r="E1305" s="87"/>
      <c r="F1305" s="106"/>
      <c r="G1305" s="115" t="s">
        <v>92</v>
      </c>
      <c r="Y1305" s="98" t="str">
        <f t="shared" si="101"/>
        <v>N/A</v>
      </c>
      <c r="Z1305" s="98" t="str">
        <f t="shared" si="102"/>
        <v>N/A</v>
      </c>
      <c r="BK1305" s="130" t="str">
        <f t="shared" si="103"/>
        <v>N/A</v>
      </c>
      <c r="BT1305" s="133" t="str">
        <f t="shared" si="104"/>
        <v>N/A</v>
      </c>
    </row>
    <row r="1306" spans="2:72" x14ac:dyDescent="0.25">
      <c r="B1306" s="24">
        <v>43299</v>
      </c>
      <c r="C1306" s="79">
        <v>180000</v>
      </c>
      <c r="D1306" s="80"/>
      <c r="E1306" s="87"/>
      <c r="F1306" s="106"/>
      <c r="G1306" s="115" t="s">
        <v>92</v>
      </c>
      <c r="Y1306" s="98" t="str">
        <f t="shared" si="101"/>
        <v>N/A</v>
      </c>
      <c r="Z1306" s="98" t="str">
        <f t="shared" si="102"/>
        <v>N/A</v>
      </c>
      <c r="BK1306" s="130" t="str">
        <f t="shared" si="103"/>
        <v>N/A</v>
      </c>
      <c r="BT1306" s="133" t="str">
        <f t="shared" si="104"/>
        <v>N/A</v>
      </c>
    </row>
    <row r="1307" spans="2:72" x14ac:dyDescent="0.25">
      <c r="B1307" s="24">
        <v>43300</v>
      </c>
      <c r="C1307" s="79">
        <v>180000</v>
      </c>
      <c r="D1307" s="80"/>
      <c r="E1307" s="87"/>
      <c r="F1307" s="106"/>
      <c r="G1307" s="115" t="s">
        <v>92</v>
      </c>
      <c r="Y1307" s="98" t="str">
        <f t="shared" si="101"/>
        <v>N/A</v>
      </c>
      <c r="Z1307" s="98" t="str">
        <f t="shared" si="102"/>
        <v>N/A</v>
      </c>
      <c r="BK1307" s="130" t="str">
        <f t="shared" si="103"/>
        <v>N/A</v>
      </c>
      <c r="BT1307" s="133" t="str">
        <f t="shared" si="104"/>
        <v>N/A</v>
      </c>
    </row>
    <row r="1308" spans="2:72" x14ac:dyDescent="0.25">
      <c r="B1308" s="24">
        <v>43301</v>
      </c>
      <c r="C1308" s="79">
        <v>180000</v>
      </c>
      <c r="D1308" s="80"/>
      <c r="E1308" s="87"/>
      <c r="F1308" s="106"/>
      <c r="G1308" s="115" t="s">
        <v>92</v>
      </c>
      <c r="Y1308" s="98" t="str">
        <f t="shared" si="101"/>
        <v>N/A</v>
      </c>
      <c r="Z1308" s="98" t="str">
        <f t="shared" si="102"/>
        <v>N/A</v>
      </c>
      <c r="BK1308" s="130" t="str">
        <f t="shared" si="103"/>
        <v>N/A</v>
      </c>
      <c r="BT1308" s="133" t="str">
        <f t="shared" si="104"/>
        <v>N/A</v>
      </c>
    </row>
    <row r="1309" spans="2:72" x14ac:dyDescent="0.25">
      <c r="B1309" s="24">
        <v>43302</v>
      </c>
      <c r="C1309" s="79">
        <v>180000</v>
      </c>
      <c r="D1309" s="80"/>
      <c r="E1309" s="87"/>
      <c r="F1309" s="106"/>
      <c r="G1309" s="115" t="s">
        <v>92</v>
      </c>
      <c r="Y1309" s="98" t="str">
        <f t="shared" si="101"/>
        <v>N/A</v>
      </c>
      <c r="Z1309" s="98" t="str">
        <f t="shared" si="102"/>
        <v>N/A</v>
      </c>
      <c r="BK1309" s="130" t="str">
        <f t="shared" si="103"/>
        <v>N/A</v>
      </c>
      <c r="BT1309" s="133" t="str">
        <f t="shared" si="104"/>
        <v>N/A</v>
      </c>
    </row>
    <row r="1310" spans="2:72" x14ac:dyDescent="0.25">
      <c r="B1310" s="24">
        <v>43303</v>
      </c>
      <c r="C1310" s="79">
        <v>180000</v>
      </c>
      <c r="D1310" s="80"/>
      <c r="E1310" s="87"/>
      <c r="F1310" s="106"/>
      <c r="G1310" s="115" t="s">
        <v>92</v>
      </c>
      <c r="Y1310" s="98" t="str">
        <f t="shared" si="101"/>
        <v>N/A</v>
      </c>
      <c r="Z1310" s="98" t="str">
        <f t="shared" si="102"/>
        <v>N/A</v>
      </c>
      <c r="BK1310" s="130" t="str">
        <f t="shared" si="103"/>
        <v>N/A</v>
      </c>
      <c r="BT1310" s="133" t="str">
        <f t="shared" si="104"/>
        <v>N/A</v>
      </c>
    </row>
    <row r="1311" spans="2:72" x14ac:dyDescent="0.25">
      <c r="B1311" s="24">
        <v>43304</v>
      </c>
      <c r="C1311" s="79">
        <v>180000</v>
      </c>
      <c r="D1311" s="80"/>
      <c r="E1311" s="87"/>
      <c r="F1311" s="106"/>
      <c r="G1311" s="115" t="s">
        <v>92</v>
      </c>
      <c r="Y1311" s="98" t="str">
        <f t="shared" si="101"/>
        <v>N/A</v>
      </c>
      <c r="Z1311" s="98" t="str">
        <f t="shared" si="102"/>
        <v>N/A</v>
      </c>
      <c r="BK1311" s="130" t="str">
        <f t="shared" si="103"/>
        <v>N/A</v>
      </c>
      <c r="BT1311" s="133" t="str">
        <f t="shared" si="104"/>
        <v>N/A</v>
      </c>
    </row>
    <row r="1312" spans="2:72" x14ac:dyDescent="0.25">
      <c r="B1312" s="24">
        <v>43305</v>
      </c>
      <c r="C1312" s="79">
        <v>180000</v>
      </c>
      <c r="D1312" s="80"/>
      <c r="E1312" s="87"/>
      <c r="F1312" s="106"/>
      <c r="G1312" s="115" t="s">
        <v>92</v>
      </c>
      <c r="Y1312" s="98" t="str">
        <f t="shared" si="101"/>
        <v>N/A</v>
      </c>
      <c r="Z1312" s="98" t="str">
        <f t="shared" si="102"/>
        <v>N/A</v>
      </c>
      <c r="BK1312" s="130" t="str">
        <f t="shared" si="103"/>
        <v>N/A</v>
      </c>
      <c r="BT1312" s="133" t="str">
        <f t="shared" si="104"/>
        <v>N/A</v>
      </c>
    </row>
    <row r="1313" spans="2:72" x14ac:dyDescent="0.25">
      <c r="B1313" s="24">
        <v>43306</v>
      </c>
      <c r="C1313" s="79">
        <v>180000</v>
      </c>
      <c r="D1313" s="80"/>
      <c r="E1313" s="87"/>
      <c r="F1313" s="106"/>
      <c r="G1313" s="115" t="s">
        <v>92</v>
      </c>
      <c r="Y1313" s="98" t="str">
        <f t="shared" si="101"/>
        <v>N/A</v>
      </c>
      <c r="Z1313" s="98" t="str">
        <f t="shared" si="102"/>
        <v>N/A</v>
      </c>
      <c r="BK1313" s="130" t="str">
        <f t="shared" si="103"/>
        <v>N/A</v>
      </c>
      <c r="BT1313" s="133" t="str">
        <f t="shared" si="104"/>
        <v>N/A</v>
      </c>
    </row>
    <row r="1314" spans="2:72" x14ac:dyDescent="0.25">
      <c r="B1314" s="24">
        <v>43307</v>
      </c>
      <c r="C1314" s="79">
        <v>180000</v>
      </c>
      <c r="D1314" s="80"/>
      <c r="E1314" s="87"/>
      <c r="F1314" s="106"/>
      <c r="G1314" s="115" t="s">
        <v>92</v>
      </c>
      <c r="Y1314" s="98" t="str">
        <f t="shared" si="101"/>
        <v>N/A</v>
      </c>
      <c r="Z1314" s="98" t="str">
        <f t="shared" si="102"/>
        <v>N/A</v>
      </c>
      <c r="BK1314" s="130" t="str">
        <f t="shared" si="103"/>
        <v>N/A</v>
      </c>
      <c r="BT1314" s="133" t="str">
        <f t="shared" si="104"/>
        <v>N/A</v>
      </c>
    </row>
    <row r="1315" spans="2:72" x14ac:dyDescent="0.25">
      <c r="B1315" s="24">
        <v>43308</v>
      </c>
      <c r="C1315" s="79">
        <v>180000</v>
      </c>
      <c r="D1315" s="80"/>
      <c r="E1315" s="87"/>
      <c r="F1315" s="106"/>
      <c r="G1315" s="115" t="s">
        <v>92</v>
      </c>
      <c r="Y1315" s="98" t="str">
        <f t="shared" si="101"/>
        <v>N/A</v>
      </c>
      <c r="Z1315" s="98" t="str">
        <f t="shared" si="102"/>
        <v>N/A</v>
      </c>
      <c r="BK1315" s="130" t="str">
        <f t="shared" si="103"/>
        <v>N/A</v>
      </c>
      <c r="BT1315" s="133" t="str">
        <f t="shared" si="104"/>
        <v>N/A</v>
      </c>
    </row>
    <row r="1316" spans="2:72" x14ac:dyDescent="0.25">
      <c r="B1316" s="24">
        <v>43309</v>
      </c>
      <c r="C1316" s="79">
        <v>180000</v>
      </c>
      <c r="D1316" s="80"/>
      <c r="E1316" s="87"/>
      <c r="F1316" s="106"/>
      <c r="G1316" s="115" t="s">
        <v>92</v>
      </c>
      <c r="Y1316" s="98" t="str">
        <f t="shared" si="101"/>
        <v>N/A</v>
      </c>
      <c r="Z1316" s="98" t="str">
        <f t="shared" si="102"/>
        <v>N/A</v>
      </c>
      <c r="BK1316" s="130" t="str">
        <f t="shared" si="103"/>
        <v>N/A</v>
      </c>
      <c r="BT1316" s="133" t="str">
        <f t="shared" si="104"/>
        <v>N/A</v>
      </c>
    </row>
    <row r="1317" spans="2:72" x14ac:dyDescent="0.25">
      <c r="B1317" s="24">
        <v>43310</v>
      </c>
      <c r="C1317" s="79">
        <v>180000</v>
      </c>
      <c r="D1317" s="80"/>
      <c r="E1317" s="87"/>
      <c r="F1317" s="106"/>
      <c r="G1317" s="115" t="s">
        <v>92</v>
      </c>
      <c r="Y1317" s="98" t="str">
        <f t="shared" si="101"/>
        <v>N/A</v>
      </c>
      <c r="Z1317" s="98" t="str">
        <f t="shared" si="102"/>
        <v>N/A</v>
      </c>
      <c r="BK1317" s="130" t="str">
        <f t="shared" si="103"/>
        <v>N/A</v>
      </c>
      <c r="BT1317" s="133" t="str">
        <f t="shared" si="104"/>
        <v>N/A</v>
      </c>
    </row>
    <row r="1318" spans="2:72" x14ac:dyDescent="0.25">
      <c r="B1318" s="24">
        <v>43311</v>
      </c>
      <c r="C1318" s="79">
        <v>180000</v>
      </c>
      <c r="D1318" s="80"/>
      <c r="E1318" s="87"/>
      <c r="F1318" s="106"/>
      <c r="G1318" s="115" t="s">
        <v>92</v>
      </c>
      <c r="Y1318" s="98" t="str">
        <f t="shared" si="101"/>
        <v>N/A</v>
      </c>
      <c r="Z1318" s="98" t="str">
        <f t="shared" si="102"/>
        <v>N/A</v>
      </c>
      <c r="BK1318" s="130" t="str">
        <f t="shared" si="103"/>
        <v>N/A</v>
      </c>
      <c r="BT1318" s="133" t="str">
        <f t="shared" si="104"/>
        <v>N/A</v>
      </c>
    </row>
    <row r="1319" spans="2:72" x14ac:dyDescent="0.25">
      <c r="B1319" s="24">
        <v>43312</v>
      </c>
      <c r="C1319" s="79">
        <v>180000</v>
      </c>
      <c r="D1319" s="80"/>
      <c r="E1319" s="87"/>
      <c r="F1319" s="106"/>
      <c r="G1319" s="115" t="s">
        <v>92</v>
      </c>
      <c r="Y1319" s="98" t="str">
        <f t="shared" si="101"/>
        <v>N/A</v>
      </c>
      <c r="Z1319" s="98" t="str">
        <f t="shared" si="102"/>
        <v>N/A</v>
      </c>
      <c r="BK1319" s="130" t="str">
        <f t="shared" si="103"/>
        <v>N/A</v>
      </c>
      <c r="BT1319" s="133" t="str">
        <f t="shared" si="104"/>
        <v>N/A</v>
      </c>
    </row>
    <row r="1320" spans="2:72" x14ac:dyDescent="0.25">
      <c r="B1320" s="24">
        <v>43313</v>
      </c>
      <c r="C1320" s="79">
        <v>8888</v>
      </c>
      <c r="D1320" s="80"/>
      <c r="E1320" s="87"/>
      <c r="F1320" s="106"/>
      <c r="G1320" s="115" t="s">
        <v>93</v>
      </c>
      <c r="Y1320" s="98" t="str">
        <f t="shared" si="101"/>
        <v>N/A</v>
      </c>
      <c r="Z1320" s="98" t="str">
        <f t="shared" si="102"/>
        <v>N/A</v>
      </c>
      <c r="BK1320" s="130" t="str">
        <f t="shared" si="103"/>
        <v>N/A</v>
      </c>
      <c r="BT1320" s="133" t="str">
        <f t="shared" si="104"/>
        <v>N/A</v>
      </c>
    </row>
    <row r="1321" spans="2:72" x14ac:dyDescent="0.25">
      <c r="B1321" s="24">
        <v>43314</v>
      </c>
      <c r="C1321" s="79">
        <v>8888</v>
      </c>
      <c r="D1321" s="80"/>
      <c r="E1321" s="87"/>
      <c r="F1321" s="106"/>
      <c r="G1321" s="115" t="s">
        <v>93</v>
      </c>
      <c r="Y1321" s="98" t="str">
        <f t="shared" si="101"/>
        <v>N/A</v>
      </c>
      <c r="Z1321" s="98" t="str">
        <f t="shared" si="102"/>
        <v>N/A</v>
      </c>
      <c r="BK1321" s="130" t="str">
        <f t="shared" si="103"/>
        <v>N/A</v>
      </c>
      <c r="BT1321" s="133" t="str">
        <f t="shared" si="104"/>
        <v>N/A</v>
      </c>
    </row>
    <row r="1322" spans="2:72" x14ac:dyDescent="0.25">
      <c r="B1322" s="24">
        <v>43315</v>
      </c>
      <c r="C1322" s="79">
        <v>8888</v>
      </c>
      <c r="D1322" s="80"/>
      <c r="E1322" s="87"/>
      <c r="F1322" s="106"/>
      <c r="G1322" s="115" t="s">
        <v>93</v>
      </c>
      <c r="Y1322" s="98" t="str">
        <f t="shared" si="101"/>
        <v>N/A</v>
      </c>
      <c r="Z1322" s="98" t="str">
        <f t="shared" si="102"/>
        <v>N/A</v>
      </c>
      <c r="BK1322" s="130" t="str">
        <f t="shared" si="103"/>
        <v>N/A</v>
      </c>
      <c r="BT1322" s="133" t="str">
        <f t="shared" si="104"/>
        <v>N/A</v>
      </c>
    </row>
    <row r="1323" spans="2:72" x14ac:dyDescent="0.25">
      <c r="B1323" s="24">
        <v>43316</v>
      </c>
      <c r="C1323" s="79">
        <v>8888</v>
      </c>
      <c r="D1323" s="80"/>
      <c r="E1323" s="87"/>
      <c r="F1323" s="106"/>
      <c r="G1323" s="115" t="s">
        <v>93</v>
      </c>
      <c r="Y1323" s="98" t="str">
        <f t="shared" si="101"/>
        <v>N/A</v>
      </c>
      <c r="Z1323" s="98" t="str">
        <f t="shared" si="102"/>
        <v>N/A</v>
      </c>
      <c r="BK1323" s="130" t="str">
        <f t="shared" si="103"/>
        <v>N/A</v>
      </c>
      <c r="BT1323" s="133" t="str">
        <f t="shared" si="104"/>
        <v>N/A</v>
      </c>
    </row>
    <row r="1324" spans="2:72" x14ac:dyDescent="0.25">
      <c r="B1324" s="24">
        <v>43317</v>
      </c>
      <c r="C1324" s="79">
        <v>8888</v>
      </c>
      <c r="D1324" s="80"/>
      <c r="E1324" s="87"/>
      <c r="F1324" s="106"/>
      <c r="G1324" s="115" t="s">
        <v>93</v>
      </c>
      <c r="Y1324" s="98" t="str">
        <f t="shared" si="101"/>
        <v>N/A</v>
      </c>
      <c r="Z1324" s="98" t="str">
        <f t="shared" si="102"/>
        <v>N/A</v>
      </c>
      <c r="BK1324" s="130" t="str">
        <f t="shared" si="103"/>
        <v>N/A</v>
      </c>
      <c r="BT1324" s="133" t="str">
        <f t="shared" si="104"/>
        <v>N/A</v>
      </c>
    </row>
    <row r="1325" spans="2:72" x14ac:dyDescent="0.25">
      <c r="B1325" s="24">
        <v>43318</v>
      </c>
      <c r="C1325" s="79">
        <v>8888</v>
      </c>
      <c r="D1325" s="80"/>
      <c r="E1325" s="87"/>
      <c r="F1325" s="106"/>
      <c r="G1325" s="115" t="s">
        <v>93</v>
      </c>
      <c r="Y1325" s="98" t="str">
        <f t="shared" si="101"/>
        <v>N/A</v>
      </c>
      <c r="Z1325" s="98" t="str">
        <f t="shared" si="102"/>
        <v>N/A</v>
      </c>
      <c r="BK1325" s="130" t="str">
        <f t="shared" si="103"/>
        <v>N/A</v>
      </c>
      <c r="BT1325" s="133" t="str">
        <f t="shared" si="104"/>
        <v>N/A</v>
      </c>
    </row>
    <row r="1326" spans="2:72" x14ac:dyDescent="0.25">
      <c r="B1326" s="24">
        <v>43319</v>
      </c>
      <c r="C1326" s="79">
        <v>8888</v>
      </c>
      <c r="D1326" s="80"/>
      <c r="E1326" s="87"/>
      <c r="F1326" s="106"/>
      <c r="G1326" s="115" t="s">
        <v>93</v>
      </c>
      <c r="Y1326" s="98" t="str">
        <f t="shared" si="101"/>
        <v>N/A</v>
      </c>
      <c r="Z1326" s="98" t="str">
        <f t="shared" si="102"/>
        <v>N/A</v>
      </c>
      <c r="BK1326" s="130" t="str">
        <f t="shared" si="103"/>
        <v>N/A</v>
      </c>
      <c r="BT1326" s="133" t="str">
        <f t="shared" si="104"/>
        <v>N/A</v>
      </c>
    </row>
    <row r="1327" spans="2:72" x14ac:dyDescent="0.25">
      <c r="B1327" s="24">
        <v>43320</v>
      </c>
      <c r="C1327" s="79">
        <v>8888</v>
      </c>
      <c r="D1327" s="80"/>
      <c r="E1327" s="87"/>
      <c r="F1327" s="106"/>
      <c r="G1327" s="115" t="s">
        <v>93</v>
      </c>
      <c r="Y1327" s="98" t="str">
        <f t="shared" si="101"/>
        <v>N/A</v>
      </c>
      <c r="Z1327" s="98" t="str">
        <f t="shared" si="102"/>
        <v>N/A</v>
      </c>
      <c r="BK1327" s="130" t="str">
        <f t="shared" si="103"/>
        <v>N/A</v>
      </c>
      <c r="BT1327" s="133" t="str">
        <f t="shared" si="104"/>
        <v>N/A</v>
      </c>
    </row>
    <row r="1328" spans="2:72" x14ac:dyDescent="0.25">
      <c r="B1328" s="24">
        <v>43321</v>
      </c>
      <c r="C1328" s="79">
        <v>8888</v>
      </c>
      <c r="D1328" s="80"/>
      <c r="E1328" s="87"/>
      <c r="F1328" s="106"/>
      <c r="G1328" s="115" t="s">
        <v>93</v>
      </c>
      <c r="Y1328" s="98" t="str">
        <f t="shared" si="101"/>
        <v>N/A</v>
      </c>
      <c r="Z1328" s="98" t="str">
        <f t="shared" si="102"/>
        <v>N/A</v>
      </c>
      <c r="BK1328" s="130" t="str">
        <f t="shared" si="103"/>
        <v>N/A</v>
      </c>
      <c r="BT1328" s="133" t="str">
        <f t="shared" si="104"/>
        <v>N/A</v>
      </c>
    </row>
    <row r="1329" spans="2:72" x14ac:dyDescent="0.25">
      <c r="B1329" s="24">
        <v>43322</v>
      </c>
      <c r="C1329" s="79">
        <v>81111</v>
      </c>
      <c r="D1329" s="80"/>
      <c r="E1329" s="87"/>
      <c r="F1329" s="106"/>
      <c r="G1329" s="115" t="s">
        <v>93</v>
      </c>
      <c r="Y1329" s="98" t="str">
        <f t="shared" si="101"/>
        <v>N/A</v>
      </c>
      <c r="Z1329" s="98" t="str">
        <f t="shared" si="102"/>
        <v>N/A</v>
      </c>
      <c r="BK1329" s="130" t="str">
        <f t="shared" si="103"/>
        <v>N/A</v>
      </c>
      <c r="BT1329" s="133" t="str">
        <f t="shared" si="104"/>
        <v>N/A</v>
      </c>
    </row>
    <row r="1330" spans="2:72" x14ac:dyDescent="0.25">
      <c r="B1330" s="24">
        <v>43323</v>
      </c>
      <c r="C1330" s="79">
        <v>81111</v>
      </c>
      <c r="D1330" s="80"/>
      <c r="E1330" s="87"/>
      <c r="F1330" s="106"/>
      <c r="G1330" s="115" t="s">
        <v>93</v>
      </c>
      <c r="Y1330" s="98" t="str">
        <f t="shared" si="101"/>
        <v>N/A</v>
      </c>
      <c r="Z1330" s="98" t="str">
        <f t="shared" si="102"/>
        <v>N/A</v>
      </c>
      <c r="BK1330" s="130" t="str">
        <f t="shared" si="103"/>
        <v>N/A</v>
      </c>
      <c r="BT1330" s="133" t="str">
        <f t="shared" si="104"/>
        <v>N/A</v>
      </c>
    </row>
    <row r="1331" spans="2:72" x14ac:dyDescent="0.25">
      <c r="B1331" s="24">
        <v>43324</v>
      </c>
      <c r="C1331" s="79">
        <v>81111</v>
      </c>
      <c r="D1331" s="80"/>
      <c r="E1331" s="87"/>
      <c r="F1331" s="106"/>
      <c r="G1331" s="115" t="s">
        <v>93</v>
      </c>
      <c r="Y1331" s="98" t="str">
        <f t="shared" si="101"/>
        <v>N/A</v>
      </c>
      <c r="Z1331" s="98" t="str">
        <f t="shared" si="102"/>
        <v>N/A</v>
      </c>
      <c r="BK1331" s="130" t="str">
        <f t="shared" si="103"/>
        <v>N/A</v>
      </c>
      <c r="BT1331" s="133" t="str">
        <f t="shared" si="104"/>
        <v>N/A</v>
      </c>
    </row>
    <row r="1332" spans="2:72" x14ac:dyDescent="0.25">
      <c r="B1332" s="24">
        <v>43325</v>
      </c>
      <c r="C1332" s="79">
        <v>81111</v>
      </c>
      <c r="D1332" s="80"/>
      <c r="E1332" s="87"/>
      <c r="F1332" s="106"/>
      <c r="G1332" s="115" t="s">
        <v>93</v>
      </c>
      <c r="Y1332" s="98" t="str">
        <f t="shared" si="101"/>
        <v>N/A</v>
      </c>
      <c r="Z1332" s="98" t="str">
        <f t="shared" si="102"/>
        <v>N/A</v>
      </c>
      <c r="BK1332" s="130" t="str">
        <f t="shared" si="103"/>
        <v>N/A</v>
      </c>
      <c r="BT1332" s="133" t="str">
        <f t="shared" si="104"/>
        <v>N/A</v>
      </c>
    </row>
    <row r="1333" spans="2:72" x14ac:dyDescent="0.25">
      <c r="B1333" s="24">
        <v>43326</v>
      </c>
      <c r="C1333" s="79">
        <v>81111</v>
      </c>
      <c r="D1333" s="80"/>
      <c r="E1333" s="87"/>
      <c r="F1333" s="106"/>
      <c r="G1333" s="115" t="s">
        <v>93</v>
      </c>
      <c r="Y1333" s="98" t="str">
        <f t="shared" si="101"/>
        <v>N/A</v>
      </c>
      <c r="Z1333" s="98" t="str">
        <f t="shared" si="102"/>
        <v>N/A</v>
      </c>
      <c r="BK1333" s="130" t="str">
        <f t="shared" si="103"/>
        <v>N/A</v>
      </c>
      <c r="BT1333" s="133" t="str">
        <f t="shared" si="104"/>
        <v>N/A</v>
      </c>
    </row>
    <row r="1334" spans="2:72" x14ac:dyDescent="0.25">
      <c r="B1334" s="24">
        <v>43327</v>
      </c>
      <c r="C1334" s="79">
        <v>81111</v>
      </c>
      <c r="D1334" s="80"/>
      <c r="E1334" s="87"/>
      <c r="F1334" s="106"/>
      <c r="G1334" s="115" t="s">
        <v>93</v>
      </c>
      <c r="Y1334" s="98" t="str">
        <f t="shared" si="101"/>
        <v>N/A</v>
      </c>
      <c r="Z1334" s="98" t="str">
        <f t="shared" si="102"/>
        <v>N/A</v>
      </c>
      <c r="BK1334" s="130" t="str">
        <f t="shared" si="103"/>
        <v>N/A</v>
      </c>
      <c r="BT1334" s="133" t="str">
        <f t="shared" si="104"/>
        <v>N/A</v>
      </c>
    </row>
    <row r="1335" spans="2:72" x14ac:dyDescent="0.25">
      <c r="B1335" s="24">
        <v>43328</v>
      </c>
      <c r="C1335" s="79">
        <v>81111</v>
      </c>
      <c r="D1335" s="80"/>
      <c r="E1335" s="87"/>
      <c r="F1335" s="106"/>
      <c r="G1335" s="115" t="s">
        <v>93</v>
      </c>
      <c r="Y1335" s="98" t="str">
        <f t="shared" si="101"/>
        <v>N/A</v>
      </c>
      <c r="Z1335" s="98" t="str">
        <f t="shared" si="102"/>
        <v>N/A</v>
      </c>
      <c r="BK1335" s="130" t="str">
        <f t="shared" si="103"/>
        <v>N/A</v>
      </c>
      <c r="BT1335" s="133" t="str">
        <f t="shared" si="104"/>
        <v>N/A</v>
      </c>
    </row>
    <row r="1336" spans="2:72" x14ac:dyDescent="0.25">
      <c r="B1336" s="24">
        <v>43329</v>
      </c>
      <c r="C1336" s="79">
        <v>81111</v>
      </c>
      <c r="D1336" s="80"/>
      <c r="E1336" s="87"/>
      <c r="F1336" s="106"/>
      <c r="G1336" s="115" t="s">
        <v>93</v>
      </c>
      <c r="Y1336" s="98" t="str">
        <f t="shared" si="101"/>
        <v>N/A</v>
      </c>
      <c r="Z1336" s="98" t="str">
        <f t="shared" si="102"/>
        <v>N/A</v>
      </c>
      <c r="BK1336" s="130" t="str">
        <f t="shared" si="103"/>
        <v>N/A</v>
      </c>
      <c r="BT1336" s="133" t="str">
        <f t="shared" si="104"/>
        <v>N/A</v>
      </c>
    </row>
    <row r="1337" spans="2:72" x14ac:dyDescent="0.25">
      <c r="B1337" s="24">
        <v>43330</v>
      </c>
      <c r="C1337" s="79">
        <v>81111</v>
      </c>
      <c r="D1337" s="80"/>
      <c r="E1337" s="87"/>
      <c r="F1337" s="106"/>
      <c r="G1337" s="115" t="s">
        <v>93</v>
      </c>
      <c r="Y1337" s="98" t="str">
        <f t="shared" si="101"/>
        <v>N/A</v>
      </c>
      <c r="Z1337" s="98" t="str">
        <f t="shared" si="102"/>
        <v>N/A</v>
      </c>
      <c r="BK1337" s="130" t="str">
        <f t="shared" si="103"/>
        <v>N/A</v>
      </c>
      <c r="BT1337" s="133" t="str">
        <f t="shared" si="104"/>
        <v>N/A</v>
      </c>
    </row>
    <row r="1338" spans="2:72" x14ac:dyDescent="0.25">
      <c r="B1338" s="24">
        <v>43331</v>
      </c>
      <c r="C1338" s="79">
        <v>81111</v>
      </c>
      <c r="D1338" s="80"/>
      <c r="E1338" s="87"/>
      <c r="F1338" s="106"/>
      <c r="G1338" s="115" t="s">
        <v>93</v>
      </c>
      <c r="Y1338" s="98" t="str">
        <f t="shared" si="101"/>
        <v>N/A</v>
      </c>
      <c r="Z1338" s="98" t="str">
        <f t="shared" si="102"/>
        <v>N/A</v>
      </c>
      <c r="BK1338" s="130" t="str">
        <f t="shared" si="103"/>
        <v>N/A</v>
      </c>
      <c r="BT1338" s="133" t="str">
        <f t="shared" si="104"/>
        <v>N/A</v>
      </c>
    </row>
    <row r="1339" spans="2:72" x14ac:dyDescent="0.25">
      <c r="B1339" s="24">
        <v>43332</v>
      </c>
      <c r="C1339" s="79">
        <v>81111</v>
      </c>
      <c r="D1339" s="80"/>
      <c r="E1339" s="87"/>
      <c r="F1339" s="106"/>
      <c r="G1339" s="115" t="s">
        <v>93</v>
      </c>
      <c r="Y1339" s="98" t="str">
        <f t="shared" si="101"/>
        <v>N/A</v>
      </c>
      <c r="Z1339" s="98" t="str">
        <f t="shared" si="102"/>
        <v>N/A</v>
      </c>
      <c r="BK1339" s="130" t="str">
        <f t="shared" si="103"/>
        <v>N/A</v>
      </c>
      <c r="BT1339" s="133" t="str">
        <f t="shared" si="104"/>
        <v>N/A</v>
      </c>
    </row>
    <row r="1340" spans="2:72" x14ac:dyDescent="0.25">
      <c r="B1340" s="24">
        <v>43333</v>
      </c>
      <c r="C1340" s="79">
        <v>81111</v>
      </c>
      <c r="D1340" s="80"/>
      <c r="E1340" s="87"/>
      <c r="F1340" s="106"/>
      <c r="G1340" s="115" t="s">
        <v>93</v>
      </c>
      <c r="Y1340" s="98" t="str">
        <f t="shared" si="101"/>
        <v>N/A</v>
      </c>
      <c r="Z1340" s="98" t="str">
        <f t="shared" si="102"/>
        <v>N/A</v>
      </c>
      <c r="BK1340" s="130" t="str">
        <f t="shared" si="103"/>
        <v>N/A</v>
      </c>
      <c r="BT1340" s="133" t="str">
        <f t="shared" si="104"/>
        <v>N/A</v>
      </c>
    </row>
    <row r="1341" spans="2:72" x14ac:dyDescent="0.25">
      <c r="B1341" s="24">
        <v>43334</v>
      </c>
      <c r="C1341" s="79">
        <v>81111</v>
      </c>
      <c r="D1341" s="80"/>
      <c r="E1341" s="87"/>
      <c r="F1341" s="106"/>
      <c r="G1341" s="115" t="s">
        <v>93</v>
      </c>
      <c r="Y1341" s="98" t="str">
        <f t="shared" si="101"/>
        <v>N/A</v>
      </c>
      <c r="Z1341" s="98" t="str">
        <f t="shared" si="102"/>
        <v>N/A</v>
      </c>
      <c r="BK1341" s="130" t="str">
        <f t="shared" si="103"/>
        <v>N/A</v>
      </c>
      <c r="BT1341" s="133" t="str">
        <f t="shared" si="104"/>
        <v>N/A</v>
      </c>
    </row>
    <row r="1342" spans="2:72" x14ac:dyDescent="0.25">
      <c r="B1342" s="24">
        <v>43335</v>
      </c>
      <c r="C1342" s="79">
        <v>81111</v>
      </c>
      <c r="D1342" s="80"/>
      <c r="E1342" s="87"/>
      <c r="F1342" s="106"/>
      <c r="G1342" s="115" t="s">
        <v>93</v>
      </c>
      <c r="Y1342" s="98" t="str">
        <f t="shared" si="101"/>
        <v>N/A</v>
      </c>
      <c r="Z1342" s="98" t="str">
        <f t="shared" si="102"/>
        <v>N/A</v>
      </c>
      <c r="BK1342" s="130" t="str">
        <f t="shared" si="103"/>
        <v>N/A</v>
      </c>
      <c r="BT1342" s="133" t="str">
        <f t="shared" si="104"/>
        <v>N/A</v>
      </c>
    </row>
    <row r="1343" spans="2:72" x14ac:dyDescent="0.25">
      <c r="B1343" s="24">
        <v>43336</v>
      </c>
      <c r="C1343" s="79">
        <v>81111</v>
      </c>
      <c r="D1343" s="80"/>
      <c r="E1343" s="87"/>
      <c r="F1343" s="106"/>
      <c r="G1343" s="115" t="s">
        <v>93</v>
      </c>
      <c r="Y1343" s="98" t="str">
        <f t="shared" si="101"/>
        <v>N/A</v>
      </c>
      <c r="Z1343" s="98" t="str">
        <f t="shared" si="102"/>
        <v>N/A</v>
      </c>
      <c r="BK1343" s="130" t="str">
        <f t="shared" si="103"/>
        <v>N/A</v>
      </c>
      <c r="BT1343" s="133" t="str">
        <f t="shared" si="104"/>
        <v>N/A</v>
      </c>
    </row>
    <row r="1344" spans="2:72" x14ac:dyDescent="0.25">
      <c r="B1344" s="24">
        <v>43337</v>
      </c>
      <c r="C1344" s="79">
        <v>81111</v>
      </c>
      <c r="D1344" s="80"/>
      <c r="E1344" s="87"/>
      <c r="F1344" s="106"/>
      <c r="G1344" s="115" t="s">
        <v>93</v>
      </c>
      <c r="Y1344" s="98" t="str">
        <f t="shared" si="101"/>
        <v>N/A</v>
      </c>
      <c r="Z1344" s="98" t="str">
        <f t="shared" si="102"/>
        <v>N/A</v>
      </c>
      <c r="BK1344" s="130" t="str">
        <f t="shared" si="103"/>
        <v>N/A</v>
      </c>
      <c r="BT1344" s="133" t="str">
        <f t="shared" si="104"/>
        <v>N/A</v>
      </c>
    </row>
    <row r="1345" spans="2:72" x14ac:dyDescent="0.25">
      <c r="B1345" s="24">
        <v>43338</v>
      </c>
      <c r="C1345" s="79">
        <v>81111</v>
      </c>
      <c r="D1345" s="80"/>
      <c r="E1345" s="87"/>
      <c r="F1345" s="106"/>
      <c r="G1345" s="115" t="s">
        <v>93</v>
      </c>
      <c r="Y1345" s="98" t="str">
        <f t="shared" si="101"/>
        <v>N/A</v>
      </c>
      <c r="Z1345" s="98" t="str">
        <f t="shared" si="102"/>
        <v>N/A</v>
      </c>
      <c r="BK1345" s="130" t="str">
        <f t="shared" si="103"/>
        <v>N/A</v>
      </c>
      <c r="BT1345" s="133" t="str">
        <f t="shared" si="104"/>
        <v>N/A</v>
      </c>
    </row>
    <row r="1346" spans="2:72" x14ac:dyDescent="0.25">
      <c r="B1346" s="24">
        <v>43339</v>
      </c>
      <c r="C1346" s="79">
        <v>81111</v>
      </c>
      <c r="D1346" s="80"/>
      <c r="E1346" s="87"/>
      <c r="F1346" s="106"/>
      <c r="G1346" s="115" t="s">
        <v>93</v>
      </c>
      <c r="Y1346" s="98" t="str">
        <f t="shared" si="101"/>
        <v>N/A</v>
      </c>
      <c r="Z1346" s="98" t="str">
        <f t="shared" si="102"/>
        <v>N/A</v>
      </c>
      <c r="BK1346" s="130" t="str">
        <f t="shared" si="103"/>
        <v>N/A</v>
      </c>
      <c r="BT1346" s="133" t="str">
        <f t="shared" si="104"/>
        <v>N/A</v>
      </c>
    </row>
    <row r="1347" spans="2:72" x14ac:dyDescent="0.25">
      <c r="B1347" s="24">
        <v>43340</v>
      </c>
      <c r="C1347" s="79">
        <v>81111</v>
      </c>
      <c r="D1347" s="80"/>
      <c r="E1347" s="87"/>
      <c r="F1347" s="106"/>
      <c r="G1347" s="115" t="s">
        <v>93</v>
      </c>
      <c r="Y1347" s="98" t="str">
        <f t="shared" si="101"/>
        <v>N/A</v>
      </c>
      <c r="Z1347" s="98" t="str">
        <f t="shared" si="102"/>
        <v>N/A</v>
      </c>
      <c r="BK1347" s="130" t="str">
        <f t="shared" si="103"/>
        <v>N/A</v>
      </c>
      <c r="BT1347" s="133" t="str">
        <f t="shared" si="104"/>
        <v>N/A</v>
      </c>
    </row>
    <row r="1348" spans="2:72" x14ac:dyDescent="0.25">
      <c r="B1348" s="24">
        <v>43341</v>
      </c>
      <c r="C1348" s="79">
        <v>81111</v>
      </c>
      <c r="D1348" s="80"/>
      <c r="E1348" s="87"/>
      <c r="F1348" s="106"/>
      <c r="G1348" s="115" t="s">
        <v>93</v>
      </c>
      <c r="Y1348" s="98" t="str">
        <f t="shared" si="101"/>
        <v>N/A</v>
      </c>
      <c r="Z1348" s="98" t="str">
        <f t="shared" si="102"/>
        <v>N/A</v>
      </c>
      <c r="BK1348" s="130" t="str">
        <f t="shared" si="103"/>
        <v>N/A</v>
      </c>
      <c r="BT1348" s="133" t="str">
        <f t="shared" si="104"/>
        <v>N/A</v>
      </c>
    </row>
    <row r="1349" spans="2:72" x14ac:dyDescent="0.25">
      <c r="B1349" s="24">
        <v>43342</v>
      </c>
      <c r="C1349" s="79">
        <v>81111</v>
      </c>
      <c r="D1349" s="80"/>
      <c r="E1349" s="87"/>
      <c r="F1349" s="106"/>
      <c r="G1349" s="115" t="s">
        <v>93</v>
      </c>
      <c r="Y1349" s="98" t="str">
        <f t="shared" si="101"/>
        <v>N/A</v>
      </c>
      <c r="Z1349" s="98" t="str">
        <f t="shared" si="102"/>
        <v>N/A</v>
      </c>
      <c r="BK1349" s="130" t="str">
        <f t="shared" si="103"/>
        <v>N/A</v>
      </c>
      <c r="BT1349" s="133" t="str">
        <f t="shared" si="104"/>
        <v>N/A</v>
      </c>
    </row>
    <row r="1350" spans="2:72" x14ac:dyDescent="0.25">
      <c r="B1350" s="24">
        <v>43343</v>
      </c>
      <c r="C1350" s="79">
        <v>81111</v>
      </c>
      <c r="D1350" s="80"/>
      <c r="E1350" s="87"/>
      <c r="F1350" s="106"/>
      <c r="G1350" s="115" t="s">
        <v>93</v>
      </c>
      <c r="Y1350" s="98" t="str">
        <f t="shared" si="101"/>
        <v>N/A</v>
      </c>
      <c r="Z1350" s="98" t="str">
        <f t="shared" si="102"/>
        <v>N/A</v>
      </c>
      <c r="BK1350" s="130" t="str">
        <f t="shared" si="103"/>
        <v>N/A</v>
      </c>
      <c r="BT1350" s="133" t="str">
        <f t="shared" si="104"/>
        <v>N/A</v>
      </c>
    </row>
    <row r="1351" spans="2:72" x14ac:dyDescent="0.25">
      <c r="B1351" s="24">
        <v>43344</v>
      </c>
      <c r="C1351" s="79">
        <v>182222</v>
      </c>
      <c r="D1351" s="80"/>
      <c r="E1351" s="87"/>
      <c r="F1351" s="106"/>
      <c r="G1351" s="115" t="s">
        <v>94</v>
      </c>
      <c r="Y1351" s="98" t="str">
        <f t="shared" si="101"/>
        <v>N/A</v>
      </c>
      <c r="Z1351" s="98" t="str">
        <f t="shared" si="102"/>
        <v>N/A</v>
      </c>
      <c r="BK1351" s="130" t="str">
        <f t="shared" si="103"/>
        <v>N/A</v>
      </c>
      <c r="BT1351" s="133" t="str">
        <f t="shared" si="104"/>
        <v>N/A</v>
      </c>
    </row>
    <row r="1352" spans="2:72" x14ac:dyDescent="0.25">
      <c r="B1352" s="24">
        <v>43345</v>
      </c>
      <c r="C1352" s="79">
        <v>182222</v>
      </c>
      <c r="D1352" s="80"/>
      <c r="E1352" s="87"/>
      <c r="F1352" s="106"/>
      <c r="G1352" s="115" t="s">
        <v>94</v>
      </c>
      <c r="Y1352" s="98" t="str">
        <f t="shared" si="101"/>
        <v>N/A</v>
      </c>
      <c r="Z1352" s="98" t="str">
        <f t="shared" si="102"/>
        <v>N/A</v>
      </c>
      <c r="BK1352" s="130" t="str">
        <f t="shared" si="103"/>
        <v>N/A</v>
      </c>
      <c r="BT1352" s="133" t="str">
        <f t="shared" si="104"/>
        <v>N/A</v>
      </c>
    </row>
    <row r="1353" spans="2:72" x14ac:dyDescent="0.25">
      <c r="B1353" s="24">
        <v>43346</v>
      </c>
      <c r="C1353" s="79">
        <v>182222</v>
      </c>
      <c r="D1353" s="80"/>
      <c r="E1353" s="87"/>
      <c r="F1353" s="106"/>
      <c r="G1353" s="115" t="s">
        <v>94</v>
      </c>
      <c r="Y1353" s="98" t="str">
        <f t="shared" si="101"/>
        <v>N/A</v>
      </c>
      <c r="Z1353" s="98" t="str">
        <f t="shared" si="102"/>
        <v>N/A</v>
      </c>
      <c r="BK1353" s="130" t="str">
        <f t="shared" si="103"/>
        <v>N/A</v>
      </c>
      <c r="BT1353" s="133" t="str">
        <f t="shared" si="104"/>
        <v>N/A</v>
      </c>
    </row>
    <row r="1354" spans="2:72" x14ac:dyDescent="0.25">
      <c r="B1354" s="24">
        <v>43347</v>
      </c>
      <c r="C1354" s="79">
        <v>182222</v>
      </c>
      <c r="D1354" s="80"/>
      <c r="E1354" s="87"/>
      <c r="F1354" s="106"/>
      <c r="G1354" s="115" t="s">
        <v>94</v>
      </c>
      <c r="Y1354" s="98" t="str">
        <f t="shared" si="101"/>
        <v>N/A</v>
      </c>
      <c r="Z1354" s="98" t="str">
        <f t="shared" si="102"/>
        <v>N/A</v>
      </c>
      <c r="BK1354" s="130" t="str">
        <f t="shared" si="103"/>
        <v>N/A</v>
      </c>
      <c r="BT1354" s="133" t="str">
        <f t="shared" si="104"/>
        <v>N/A</v>
      </c>
    </row>
    <row r="1355" spans="2:72" x14ac:dyDescent="0.25">
      <c r="B1355" s="24">
        <v>43348</v>
      </c>
      <c r="C1355" s="79">
        <v>182222</v>
      </c>
      <c r="D1355" s="80"/>
      <c r="E1355" s="87"/>
      <c r="F1355" s="106"/>
      <c r="G1355" s="115" t="s">
        <v>94</v>
      </c>
      <c r="Y1355" s="98" t="str">
        <f t="shared" si="101"/>
        <v>N/A</v>
      </c>
      <c r="Z1355" s="98" t="str">
        <f t="shared" si="102"/>
        <v>N/A</v>
      </c>
      <c r="BK1355" s="130" t="str">
        <f t="shared" si="103"/>
        <v>N/A</v>
      </c>
      <c r="BT1355" s="133" t="str">
        <f t="shared" si="104"/>
        <v>N/A</v>
      </c>
    </row>
    <row r="1356" spans="2:72" x14ac:dyDescent="0.25">
      <c r="B1356" s="24">
        <v>43349</v>
      </c>
      <c r="C1356" s="79">
        <v>182222</v>
      </c>
      <c r="D1356" s="80"/>
      <c r="E1356" s="87"/>
      <c r="F1356" s="106"/>
      <c r="G1356" s="115" t="s">
        <v>94</v>
      </c>
      <c r="Y1356" s="98" t="str">
        <f t="shared" si="101"/>
        <v>N/A</v>
      </c>
      <c r="Z1356" s="98" t="str">
        <f t="shared" si="102"/>
        <v>N/A</v>
      </c>
      <c r="BK1356" s="130" t="str">
        <f t="shared" si="103"/>
        <v>N/A</v>
      </c>
      <c r="BT1356" s="133" t="str">
        <f t="shared" si="104"/>
        <v>N/A</v>
      </c>
    </row>
    <row r="1357" spans="2:72" x14ac:dyDescent="0.25">
      <c r="B1357" s="24">
        <v>43350</v>
      </c>
      <c r="C1357" s="79">
        <v>182222</v>
      </c>
      <c r="D1357" s="80"/>
      <c r="E1357" s="87"/>
      <c r="F1357" s="106"/>
      <c r="G1357" s="115" t="s">
        <v>94</v>
      </c>
      <c r="Y1357" s="98" t="str">
        <f t="shared" ref="Y1357:Y1420" si="105">IFERROR(IF((J1357*E1357)/(AS1357*392000)=0,"N/A",(J1357*E1357)/(AS1357*392000)),"N/A")</f>
        <v>N/A</v>
      </c>
      <c r="Z1357" s="98" t="str">
        <f t="shared" ref="Z1357:Z1420" si="106">IFERROR(IF((BI1357*E1357)/(AS1357*392000)=0,"N/A",(BI1357*E1357)/(AS1357*392000)),"N/A")</f>
        <v>N/A</v>
      </c>
      <c r="BK1357" s="130" t="str">
        <f t="shared" ref="BK1357:BK1420" si="107">IFERROR(IF(BI1357/BJ1357=0,"N/A",BI1357/BJ1357),"N/A")</f>
        <v>N/A</v>
      </c>
      <c r="BT1357" s="133" t="str">
        <f t="shared" ref="BT1357:BT1420" si="108">IFERROR(IF(BR1357/BS1357=0,"N/A",BR1357/BS1357),"N/A")</f>
        <v>N/A</v>
      </c>
    </row>
    <row r="1358" spans="2:72" x14ac:dyDescent="0.25">
      <c r="B1358" s="24">
        <v>43351</v>
      </c>
      <c r="C1358" s="79">
        <v>182222</v>
      </c>
      <c r="D1358" s="80"/>
      <c r="E1358" s="87"/>
      <c r="F1358" s="106"/>
      <c r="G1358" s="115" t="s">
        <v>94</v>
      </c>
      <c r="Y1358" s="98" t="str">
        <f t="shared" si="105"/>
        <v>N/A</v>
      </c>
      <c r="Z1358" s="98" t="str">
        <f t="shared" si="106"/>
        <v>N/A</v>
      </c>
      <c r="BK1358" s="130" t="str">
        <f t="shared" si="107"/>
        <v>N/A</v>
      </c>
      <c r="BT1358" s="133" t="str">
        <f t="shared" si="108"/>
        <v>N/A</v>
      </c>
    </row>
    <row r="1359" spans="2:72" x14ac:dyDescent="0.25">
      <c r="B1359" s="24">
        <v>43352</v>
      </c>
      <c r="C1359" s="79">
        <v>182222</v>
      </c>
      <c r="D1359" s="80"/>
      <c r="E1359" s="87"/>
      <c r="F1359" s="106"/>
      <c r="G1359" s="115" t="s">
        <v>94</v>
      </c>
      <c r="Y1359" s="98" t="str">
        <f t="shared" si="105"/>
        <v>N/A</v>
      </c>
      <c r="Z1359" s="98" t="str">
        <f t="shared" si="106"/>
        <v>N/A</v>
      </c>
      <c r="BK1359" s="130" t="str">
        <f t="shared" si="107"/>
        <v>N/A</v>
      </c>
      <c r="BT1359" s="133" t="str">
        <f t="shared" si="108"/>
        <v>N/A</v>
      </c>
    </row>
    <row r="1360" spans="2:72" x14ac:dyDescent="0.25">
      <c r="B1360" s="24">
        <v>43353</v>
      </c>
      <c r="C1360" s="79" t="s">
        <v>97</v>
      </c>
      <c r="D1360" s="80"/>
      <c r="E1360" s="87"/>
      <c r="F1360" s="106"/>
      <c r="G1360" s="115" t="s">
        <v>94</v>
      </c>
      <c r="Y1360" s="98" t="str">
        <f t="shared" si="105"/>
        <v>N/A</v>
      </c>
      <c r="Z1360" s="98" t="str">
        <f t="shared" si="106"/>
        <v>N/A</v>
      </c>
      <c r="BK1360" s="130" t="str">
        <f t="shared" si="107"/>
        <v>N/A</v>
      </c>
      <c r="BT1360" s="133" t="str">
        <f t="shared" si="108"/>
        <v>N/A</v>
      </c>
    </row>
    <row r="1361" spans="2:72" x14ac:dyDescent="0.25">
      <c r="B1361" s="24">
        <v>43354</v>
      </c>
      <c r="C1361" s="79" t="s">
        <v>97</v>
      </c>
      <c r="D1361" s="80"/>
      <c r="E1361" s="87"/>
      <c r="F1361" s="106"/>
      <c r="G1361" s="115" t="s">
        <v>94</v>
      </c>
      <c r="Y1361" s="98" t="str">
        <f t="shared" si="105"/>
        <v>N/A</v>
      </c>
      <c r="Z1361" s="98" t="str">
        <f t="shared" si="106"/>
        <v>N/A</v>
      </c>
      <c r="BK1361" s="130" t="str">
        <f t="shared" si="107"/>
        <v>N/A</v>
      </c>
      <c r="BT1361" s="133" t="str">
        <f t="shared" si="108"/>
        <v>N/A</v>
      </c>
    </row>
    <row r="1362" spans="2:72" x14ac:dyDescent="0.25">
      <c r="B1362" s="24">
        <v>43355</v>
      </c>
      <c r="C1362" s="79" t="s">
        <v>97</v>
      </c>
      <c r="D1362" s="80"/>
      <c r="E1362" s="87"/>
      <c r="F1362" s="106"/>
      <c r="G1362" s="115" t="s">
        <v>94</v>
      </c>
      <c r="Y1362" s="98" t="str">
        <f t="shared" si="105"/>
        <v>N/A</v>
      </c>
      <c r="Z1362" s="98" t="str">
        <f t="shared" si="106"/>
        <v>N/A</v>
      </c>
      <c r="BK1362" s="130" t="str">
        <f t="shared" si="107"/>
        <v>N/A</v>
      </c>
      <c r="BT1362" s="133" t="str">
        <f t="shared" si="108"/>
        <v>N/A</v>
      </c>
    </row>
    <row r="1363" spans="2:72" x14ac:dyDescent="0.25">
      <c r="B1363" s="24">
        <v>43356</v>
      </c>
      <c r="C1363" s="79" t="s">
        <v>97</v>
      </c>
      <c r="D1363" s="80"/>
      <c r="E1363" s="87"/>
      <c r="F1363" s="106"/>
      <c r="G1363" s="115" t="s">
        <v>94</v>
      </c>
      <c r="Y1363" s="98" t="str">
        <f t="shared" si="105"/>
        <v>N/A</v>
      </c>
      <c r="Z1363" s="98" t="str">
        <f t="shared" si="106"/>
        <v>N/A</v>
      </c>
      <c r="BK1363" s="130" t="str">
        <f t="shared" si="107"/>
        <v>N/A</v>
      </c>
      <c r="BT1363" s="133" t="str">
        <f t="shared" si="108"/>
        <v>N/A</v>
      </c>
    </row>
    <row r="1364" spans="2:72" x14ac:dyDescent="0.25">
      <c r="B1364" s="24">
        <v>43357</v>
      </c>
      <c r="C1364" s="79" t="s">
        <v>97</v>
      </c>
      <c r="D1364" s="80"/>
      <c r="E1364" s="87"/>
      <c r="F1364" s="106"/>
      <c r="G1364" s="115" t="s">
        <v>94</v>
      </c>
      <c r="Y1364" s="98" t="str">
        <f t="shared" si="105"/>
        <v>N/A</v>
      </c>
      <c r="Z1364" s="98" t="str">
        <f t="shared" si="106"/>
        <v>N/A</v>
      </c>
      <c r="BK1364" s="130" t="str">
        <f t="shared" si="107"/>
        <v>N/A</v>
      </c>
      <c r="BT1364" s="133" t="str">
        <f t="shared" si="108"/>
        <v>N/A</v>
      </c>
    </row>
    <row r="1365" spans="2:72" x14ac:dyDescent="0.25">
      <c r="B1365" s="24">
        <v>43358</v>
      </c>
      <c r="C1365" s="79" t="s">
        <v>97</v>
      </c>
      <c r="D1365" s="80"/>
      <c r="E1365" s="87"/>
      <c r="F1365" s="106"/>
      <c r="G1365" s="115" t="s">
        <v>94</v>
      </c>
      <c r="Y1365" s="98" t="str">
        <f t="shared" si="105"/>
        <v>N/A</v>
      </c>
      <c r="Z1365" s="98" t="str">
        <f t="shared" si="106"/>
        <v>N/A</v>
      </c>
      <c r="BK1365" s="130" t="str">
        <f t="shared" si="107"/>
        <v>N/A</v>
      </c>
      <c r="BT1365" s="133" t="str">
        <f t="shared" si="108"/>
        <v>N/A</v>
      </c>
    </row>
    <row r="1366" spans="2:72" x14ac:dyDescent="0.25">
      <c r="B1366" s="24">
        <v>43359</v>
      </c>
      <c r="C1366" s="79" t="s">
        <v>97</v>
      </c>
      <c r="D1366" s="80"/>
      <c r="E1366" s="87"/>
      <c r="F1366" s="106"/>
      <c r="G1366" s="115" t="s">
        <v>94</v>
      </c>
      <c r="Y1366" s="98" t="str">
        <f t="shared" si="105"/>
        <v>N/A</v>
      </c>
      <c r="Z1366" s="98" t="str">
        <f t="shared" si="106"/>
        <v>N/A</v>
      </c>
      <c r="BK1366" s="130" t="str">
        <f t="shared" si="107"/>
        <v>N/A</v>
      </c>
      <c r="BT1366" s="133" t="str">
        <f t="shared" si="108"/>
        <v>N/A</v>
      </c>
    </row>
    <row r="1367" spans="2:72" x14ac:dyDescent="0.25">
      <c r="B1367" s="24">
        <v>43360</v>
      </c>
      <c r="C1367" s="79" t="s">
        <v>97</v>
      </c>
      <c r="D1367" s="80"/>
      <c r="E1367" s="87"/>
      <c r="F1367" s="106"/>
      <c r="G1367" s="115" t="s">
        <v>94</v>
      </c>
      <c r="Y1367" s="98" t="str">
        <f t="shared" si="105"/>
        <v>N/A</v>
      </c>
      <c r="Z1367" s="98" t="str">
        <f t="shared" si="106"/>
        <v>N/A</v>
      </c>
      <c r="BK1367" s="130" t="str">
        <f t="shared" si="107"/>
        <v>N/A</v>
      </c>
      <c r="BT1367" s="133" t="str">
        <f t="shared" si="108"/>
        <v>N/A</v>
      </c>
    </row>
    <row r="1368" spans="2:72" x14ac:dyDescent="0.25">
      <c r="B1368" s="24">
        <v>43361</v>
      </c>
      <c r="C1368" s="79" t="s">
        <v>97</v>
      </c>
      <c r="D1368" s="80"/>
      <c r="E1368" s="87"/>
      <c r="F1368" s="106"/>
      <c r="G1368" s="115" t="s">
        <v>94</v>
      </c>
      <c r="Y1368" s="98" t="str">
        <f t="shared" si="105"/>
        <v>N/A</v>
      </c>
      <c r="Z1368" s="98" t="str">
        <f t="shared" si="106"/>
        <v>N/A</v>
      </c>
      <c r="BK1368" s="130" t="str">
        <f t="shared" si="107"/>
        <v>N/A</v>
      </c>
      <c r="BT1368" s="133" t="str">
        <f t="shared" si="108"/>
        <v>N/A</v>
      </c>
    </row>
    <row r="1369" spans="2:72" x14ac:dyDescent="0.25">
      <c r="B1369" s="24">
        <v>43362</v>
      </c>
      <c r="C1369" s="79" t="s">
        <v>97</v>
      </c>
      <c r="D1369" s="80"/>
      <c r="E1369" s="87"/>
      <c r="F1369" s="106"/>
      <c r="G1369" s="115" t="s">
        <v>94</v>
      </c>
      <c r="Y1369" s="98" t="str">
        <f t="shared" si="105"/>
        <v>N/A</v>
      </c>
      <c r="Z1369" s="98" t="str">
        <f t="shared" si="106"/>
        <v>N/A</v>
      </c>
      <c r="BK1369" s="130" t="str">
        <f t="shared" si="107"/>
        <v>N/A</v>
      </c>
      <c r="BT1369" s="133" t="str">
        <f t="shared" si="108"/>
        <v>N/A</v>
      </c>
    </row>
    <row r="1370" spans="2:72" x14ac:dyDescent="0.25">
      <c r="B1370" s="24">
        <v>43363</v>
      </c>
      <c r="C1370" s="79" t="s">
        <v>97</v>
      </c>
      <c r="D1370" s="80"/>
      <c r="E1370" s="87"/>
      <c r="F1370" s="106"/>
      <c r="G1370" s="115" t="s">
        <v>94</v>
      </c>
      <c r="Y1370" s="98" t="str">
        <f t="shared" si="105"/>
        <v>N/A</v>
      </c>
      <c r="Z1370" s="98" t="str">
        <f t="shared" si="106"/>
        <v>N/A</v>
      </c>
      <c r="BK1370" s="130" t="str">
        <f t="shared" si="107"/>
        <v>N/A</v>
      </c>
      <c r="BT1370" s="133" t="str">
        <f t="shared" si="108"/>
        <v>N/A</v>
      </c>
    </row>
    <row r="1371" spans="2:72" x14ac:dyDescent="0.25">
      <c r="B1371" s="24">
        <v>43364</v>
      </c>
      <c r="C1371" s="79" t="s">
        <v>97</v>
      </c>
      <c r="D1371" s="80"/>
      <c r="E1371" s="87"/>
      <c r="F1371" s="106"/>
      <c r="G1371" s="115" t="s">
        <v>94</v>
      </c>
      <c r="Y1371" s="98" t="str">
        <f t="shared" si="105"/>
        <v>N/A</v>
      </c>
      <c r="Z1371" s="98" t="str">
        <f t="shared" si="106"/>
        <v>N/A</v>
      </c>
      <c r="BK1371" s="130" t="str">
        <f t="shared" si="107"/>
        <v>N/A</v>
      </c>
      <c r="BT1371" s="133" t="str">
        <f t="shared" si="108"/>
        <v>N/A</v>
      </c>
    </row>
    <row r="1372" spans="2:72" x14ac:dyDescent="0.25">
      <c r="B1372" s="24">
        <v>43365</v>
      </c>
      <c r="C1372" s="79" t="s">
        <v>97</v>
      </c>
      <c r="D1372" s="80"/>
      <c r="E1372" s="87"/>
      <c r="F1372" s="106"/>
      <c r="G1372" s="115" t="s">
        <v>94</v>
      </c>
      <c r="Y1372" s="98" t="str">
        <f t="shared" si="105"/>
        <v>N/A</v>
      </c>
      <c r="Z1372" s="98" t="str">
        <f t="shared" si="106"/>
        <v>N/A</v>
      </c>
      <c r="BK1372" s="130" t="str">
        <f t="shared" si="107"/>
        <v>N/A</v>
      </c>
      <c r="BT1372" s="133" t="str">
        <f t="shared" si="108"/>
        <v>N/A</v>
      </c>
    </row>
    <row r="1373" spans="2:72" x14ac:dyDescent="0.25">
      <c r="B1373" s="24">
        <v>43366</v>
      </c>
      <c r="C1373" s="79" t="s">
        <v>97</v>
      </c>
      <c r="D1373" s="80"/>
      <c r="E1373" s="87"/>
      <c r="F1373" s="106"/>
      <c r="G1373" s="115" t="s">
        <v>94</v>
      </c>
      <c r="Y1373" s="98" t="str">
        <f t="shared" si="105"/>
        <v>N/A</v>
      </c>
      <c r="Z1373" s="98" t="str">
        <f t="shared" si="106"/>
        <v>N/A</v>
      </c>
      <c r="BK1373" s="130" t="str">
        <f t="shared" si="107"/>
        <v>N/A</v>
      </c>
      <c r="BT1373" s="133" t="str">
        <f t="shared" si="108"/>
        <v>N/A</v>
      </c>
    </row>
    <row r="1374" spans="2:72" x14ac:dyDescent="0.25">
      <c r="B1374" s="24">
        <v>43367</v>
      </c>
      <c r="C1374" s="79" t="s">
        <v>97</v>
      </c>
      <c r="D1374" s="80"/>
      <c r="E1374" s="87"/>
      <c r="F1374" s="106"/>
      <c r="G1374" s="115" t="s">
        <v>94</v>
      </c>
      <c r="Y1374" s="98" t="str">
        <f t="shared" si="105"/>
        <v>N/A</v>
      </c>
      <c r="Z1374" s="98" t="str">
        <f t="shared" si="106"/>
        <v>N/A</v>
      </c>
      <c r="BK1374" s="130" t="str">
        <f t="shared" si="107"/>
        <v>N/A</v>
      </c>
      <c r="BT1374" s="133" t="str">
        <f t="shared" si="108"/>
        <v>N/A</v>
      </c>
    </row>
    <row r="1375" spans="2:72" x14ac:dyDescent="0.25">
      <c r="B1375" s="24">
        <v>43368</v>
      </c>
      <c r="C1375" s="79" t="s">
        <v>97</v>
      </c>
      <c r="D1375" s="80"/>
      <c r="E1375" s="87"/>
      <c r="F1375" s="106"/>
      <c r="G1375" s="115" t="s">
        <v>94</v>
      </c>
      <c r="Y1375" s="98" t="str">
        <f t="shared" si="105"/>
        <v>N/A</v>
      </c>
      <c r="Z1375" s="98" t="str">
        <f t="shared" si="106"/>
        <v>N/A</v>
      </c>
      <c r="BK1375" s="130" t="str">
        <f t="shared" si="107"/>
        <v>N/A</v>
      </c>
      <c r="BT1375" s="133" t="str">
        <f t="shared" si="108"/>
        <v>N/A</v>
      </c>
    </row>
    <row r="1376" spans="2:72" x14ac:dyDescent="0.25">
      <c r="B1376" s="24">
        <v>43369</v>
      </c>
      <c r="C1376" s="79" t="s">
        <v>97</v>
      </c>
      <c r="D1376" s="80"/>
      <c r="E1376" s="87"/>
      <c r="F1376" s="106"/>
      <c r="G1376" s="115" t="s">
        <v>94</v>
      </c>
      <c r="Y1376" s="98" t="str">
        <f t="shared" si="105"/>
        <v>N/A</v>
      </c>
      <c r="Z1376" s="98" t="str">
        <f t="shared" si="106"/>
        <v>N/A</v>
      </c>
      <c r="BK1376" s="130" t="str">
        <f t="shared" si="107"/>
        <v>N/A</v>
      </c>
      <c r="BT1376" s="133" t="str">
        <f t="shared" si="108"/>
        <v>N/A</v>
      </c>
    </row>
    <row r="1377" spans="2:72" x14ac:dyDescent="0.25">
      <c r="B1377" s="24">
        <v>43370</v>
      </c>
      <c r="C1377" s="79" t="s">
        <v>97</v>
      </c>
      <c r="D1377" s="80"/>
      <c r="E1377" s="87"/>
      <c r="F1377" s="106"/>
      <c r="G1377" s="115" t="s">
        <v>94</v>
      </c>
      <c r="Y1377" s="98" t="str">
        <f t="shared" si="105"/>
        <v>N/A</v>
      </c>
      <c r="Z1377" s="98" t="str">
        <f t="shared" si="106"/>
        <v>N/A</v>
      </c>
      <c r="BK1377" s="130" t="str">
        <f t="shared" si="107"/>
        <v>N/A</v>
      </c>
      <c r="BT1377" s="133" t="str">
        <f t="shared" si="108"/>
        <v>N/A</v>
      </c>
    </row>
    <row r="1378" spans="2:72" x14ac:dyDescent="0.25">
      <c r="B1378" s="24">
        <v>43371</v>
      </c>
      <c r="C1378" s="79" t="s">
        <v>97</v>
      </c>
      <c r="D1378" s="80"/>
      <c r="E1378" s="87"/>
      <c r="F1378" s="106"/>
      <c r="G1378" s="115" t="s">
        <v>94</v>
      </c>
      <c r="Y1378" s="98" t="str">
        <f t="shared" si="105"/>
        <v>N/A</v>
      </c>
      <c r="Z1378" s="98" t="str">
        <f t="shared" si="106"/>
        <v>N/A</v>
      </c>
      <c r="BK1378" s="130" t="str">
        <f t="shared" si="107"/>
        <v>N/A</v>
      </c>
      <c r="BT1378" s="133" t="str">
        <f t="shared" si="108"/>
        <v>N/A</v>
      </c>
    </row>
    <row r="1379" spans="2:72" x14ac:dyDescent="0.25">
      <c r="B1379" s="24">
        <v>43372</v>
      </c>
      <c r="C1379" s="79" t="s">
        <v>97</v>
      </c>
      <c r="D1379" s="80"/>
      <c r="E1379" s="87"/>
      <c r="F1379" s="106"/>
      <c r="G1379" s="115" t="s">
        <v>94</v>
      </c>
      <c r="Y1379" s="98" t="str">
        <f t="shared" si="105"/>
        <v>N/A</v>
      </c>
      <c r="Z1379" s="98" t="str">
        <f t="shared" si="106"/>
        <v>N/A</v>
      </c>
      <c r="BK1379" s="130" t="str">
        <f t="shared" si="107"/>
        <v>N/A</v>
      </c>
      <c r="BT1379" s="133" t="str">
        <f t="shared" si="108"/>
        <v>N/A</v>
      </c>
    </row>
    <row r="1380" spans="2:72" x14ac:dyDescent="0.25">
      <c r="B1380" s="24">
        <v>43373</v>
      </c>
      <c r="C1380" s="79" t="s">
        <v>97</v>
      </c>
      <c r="D1380" s="80"/>
      <c r="E1380" s="87"/>
      <c r="F1380" s="106"/>
      <c r="G1380" s="115" t="s">
        <v>94</v>
      </c>
      <c r="Y1380" s="98" t="str">
        <f t="shared" si="105"/>
        <v>N/A</v>
      </c>
      <c r="Z1380" s="98" t="str">
        <f t="shared" si="106"/>
        <v>N/A</v>
      </c>
      <c r="BK1380" s="130" t="str">
        <f t="shared" si="107"/>
        <v>N/A</v>
      </c>
      <c r="BT1380" s="133" t="str">
        <f t="shared" si="108"/>
        <v>N/A</v>
      </c>
    </row>
    <row r="1381" spans="2:72" x14ac:dyDescent="0.25">
      <c r="B1381" s="24">
        <v>43374</v>
      </c>
      <c r="C1381" s="79">
        <v>81111</v>
      </c>
      <c r="D1381" s="80"/>
      <c r="E1381" s="87"/>
      <c r="F1381" s="106"/>
      <c r="G1381" s="115" t="s">
        <v>95</v>
      </c>
      <c r="Y1381" s="98" t="str">
        <f t="shared" si="105"/>
        <v>N/A</v>
      </c>
      <c r="Z1381" s="98" t="str">
        <f t="shared" si="106"/>
        <v>N/A</v>
      </c>
      <c r="BK1381" s="130" t="str">
        <f t="shared" si="107"/>
        <v>N/A</v>
      </c>
      <c r="BT1381" s="133" t="str">
        <f t="shared" si="108"/>
        <v>N/A</v>
      </c>
    </row>
    <row r="1382" spans="2:72" x14ac:dyDescent="0.25">
      <c r="B1382" s="24">
        <v>43375</v>
      </c>
      <c r="C1382" s="79">
        <v>81111</v>
      </c>
      <c r="D1382" s="80"/>
      <c r="E1382" s="87"/>
      <c r="F1382" s="106"/>
      <c r="G1382" s="115" t="s">
        <v>95</v>
      </c>
      <c r="Y1382" s="98" t="str">
        <f t="shared" si="105"/>
        <v>N/A</v>
      </c>
      <c r="Z1382" s="98" t="str">
        <f t="shared" si="106"/>
        <v>N/A</v>
      </c>
      <c r="BK1382" s="130" t="str">
        <f t="shared" si="107"/>
        <v>N/A</v>
      </c>
      <c r="BT1382" s="133" t="str">
        <f t="shared" si="108"/>
        <v>N/A</v>
      </c>
    </row>
    <row r="1383" spans="2:72" x14ac:dyDescent="0.25">
      <c r="B1383" s="24">
        <v>43376</v>
      </c>
      <c r="C1383" s="79">
        <v>81111</v>
      </c>
      <c r="D1383" s="80"/>
      <c r="E1383" s="87"/>
      <c r="F1383" s="106"/>
      <c r="G1383" s="115" t="s">
        <v>95</v>
      </c>
      <c r="Y1383" s="98" t="str">
        <f t="shared" si="105"/>
        <v>N/A</v>
      </c>
      <c r="Z1383" s="98" t="str">
        <f t="shared" si="106"/>
        <v>N/A</v>
      </c>
      <c r="BK1383" s="130" t="str">
        <f t="shared" si="107"/>
        <v>N/A</v>
      </c>
      <c r="BT1383" s="133" t="str">
        <f t="shared" si="108"/>
        <v>N/A</v>
      </c>
    </row>
    <row r="1384" spans="2:72" x14ac:dyDescent="0.25">
      <c r="B1384" s="24">
        <v>43377</v>
      </c>
      <c r="C1384" s="79">
        <v>81111</v>
      </c>
      <c r="D1384" s="80"/>
      <c r="E1384" s="87"/>
      <c r="F1384" s="106"/>
      <c r="G1384" s="115" t="s">
        <v>95</v>
      </c>
      <c r="Y1384" s="98" t="str">
        <f t="shared" si="105"/>
        <v>N/A</v>
      </c>
      <c r="Z1384" s="98" t="str">
        <f t="shared" si="106"/>
        <v>N/A</v>
      </c>
      <c r="BK1384" s="130" t="str">
        <f t="shared" si="107"/>
        <v>N/A</v>
      </c>
      <c r="BT1384" s="133" t="str">
        <f t="shared" si="108"/>
        <v>N/A</v>
      </c>
    </row>
    <row r="1385" spans="2:72" x14ac:dyDescent="0.25">
      <c r="B1385" s="24">
        <v>43378</v>
      </c>
      <c r="C1385" s="79">
        <v>81111</v>
      </c>
      <c r="D1385" s="80"/>
      <c r="E1385" s="87"/>
      <c r="F1385" s="106"/>
      <c r="G1385" s="115" t="s">
        <v>95</v>
      </c>
      <c r="Y1385" s="98" t="str">
        <f t="shared" si="105"/>
        <v>N/A</v>
      </c>
      <c r="Z1385" s="98" t="str">
        <f t="shared" si="106"/>
        <v>N/A</v>
      </c>
      <c r="BK1385" s="130" t="str">
        <f t="shared" si="107"/>
        <v>N/A</v>
      </c>
      <c r="BT1385" s="133" t="str">
        <f t="shared" si="108"/>
        <v>N/A</v>
      </c>
    </row>
    <row r="1386" spans="2:72" x14ac:dyDescent="0.25">
      <c r="B1386" s="24">
        <v>43379</v>
      </c>
      <c r="C1386" s="79">
        <v>81111</v>
      </c>
      <c r="D1386" s="80"/>
      <c r="E1386" s="87"/>
      <c r="F1386" s="106"/>
      <c r="G1386" s="115" t="s">
        <v>95</v>
      </c>
      <c r="Y1386" s="98" t="str">
        <f t="shared" si="105"/>
        <v>N/A</v>
      </c>
      <c r="Z1386" s="98" t="str">
        <f t="shared" si="106"/>
        <v>N/A</v>
      </c>
      <c r="BK1386" s="130" t="str">
        <f t="shared" si="107"/>
        <v>N/A</v>
      </c>
      <c r="BT1386" s="133" t="str">
        <f t="shared" si="108"/>
        <v>N/A</v>
      </c>
    </row>
    <row r="1387" spans="2:72" x14ac:dyDescent="0.25">
      <c r="B1387" s="24">
        <v>43380</v>
      </c>
      <c r="C1387" s="79">
        <v>81111</v>
      </c>
      <c r="D1387" s="80"/>
      <c r="E1387" s="87"/>
      <c r="F1387" s="106"/>
      <c r="G1387" s="115" t="s">
        <v>95</v>
      </c>
      <c r="Y1387" s="98" t="str">
        <f t="shared" si="105"/>
        <v>N/A</v>
      </c>
      <c r="Z1387" s="98" t="str">
        <f t="shared" si="106"/>
        <v>N/A</v>
      </c>
      <c r="BK1387" s="130" t="str">
        <f t="shared" si="107"/>
        <v>N/A</v>
      </c>
      <c r="BT1387" s="133" t="str">
        <f t="shared" si="108"/>
        <v>N/A</v>
      </c>
    </row>
    <row r="1388" spans="2:72" x14ac:dyDescent="0.25">
      <c r="B1388" s="24">
        <v>43381</v>
      </c>
      <c r="C1388" s="79">
        <v>81111</v>
      </c>
      <c r="D1388" s="80"/>
      <c r="E1388" s="87"/>
      <c r="F1388" s="106"/>
      <c r="G1388" s="115" t="s">
        <v>95</v>
      </c>
      <c r="Y1388" s="98" t="str">
        <f t="shared" si="105"/>
        <v>N/A</v>
      </c>
      <c r="Z1388" s="98" t="str">
        <f t="shared" si="106"/>
        <v>N/A</v>
      </c>
      <c r="BK1388" s="130" t="str">
        <f t="shared" si="107"/>
        <v>N/A</v>
      </c>
      <c r="BT1388" s="133" t="str">
        <f t="shared" si="108"/>
        <v>N/A</v>
      </c>
    </row>
    <row r="1389" spans="2:72" x14ac:dyDescent="0.25">
      <c r="B1389" s="24">
        <v>43382</v>
      </c>
      <c r="C1389" s="79">
        <v>81111</v>
      </c>
      <c r="D1389" s="80"/>
      <c r="E1389" s="87"/>
      <c r="F1389" s="106"/>
      <c r="G1389" s="115" t="s">
        <v>95</v>
      </c>
      <c r="Y1389" s="98" t="str">
        <f t="shared" si="105"/>
        <v>N/A</v>
      </c>
      <c r="Z1389" s="98" t="str">
        <f t="shared" si="106"/>
        <v>N/A</v>
      </c>
      <c r="BK1389" s="130" t="str">
        <f t="shared" si="107"/>
        <v>N/A</v>
      </c>
      <c r="BT1389" s="133" t="str">
        <f t="shared" si="108"/>
        <v>N/A</v>
      </c>
    </row>
    <row r="1390" spans="2:72" x14ac:dyDescent="0.25">
      <c r="B1390" s="24">
        <v>43383</v>
      </c>
      <c r="C1390" s="79">
        <v>180000</v>
      </c>
      <c r="D1390" s="80"/>
      <c r="E1390" s="87"/>
      <c r="F1390" s="106"/>
      <c r="G1390" s="115" t="s">
        <v>95</v>
      </c>
      <c r="Y1390" s="98" t="str">
        <f t="shared" si="105"/>
        <v>N/A</v>
      </c>
      <c r="Z1390" s="98" t="str">
        <f t="shared" si="106"/>
        <v>N/A</v>
      </c>
      <c r="BK1390" s="130" t="str">
        <f t="shared" si="107"/>
        <v>N/A</v>
      </c>
      <c r="BT1390" s="133" t="str">
        <f t="shared" si="108"/>
        <v>N/A</v>
      </c>
    </row>
    <row r="1391" spans="2:72" x14ac:dyDescent="0.25">
      <c r="B1391" s="24">
        <v>43384</v>
      </c>
      <c r="C1391" s="79">
        <v>180000</v>
      </c>
      <c r="D1391" s="80"/>
      <c r="E1391" s="87"/>
      <c r="F1391" s="106"/>
      <c r="G1391" s="115" t="s">
        <v>95</v>
      </c>
      <c r="Y1391" s="98" t="str">
        <f t="shared" si="105"/>
        <v>N/A</v>
      </c>
      <c r="Z1391" s="98" t="str">
        <f t="shared" si="106"/>
        <v>N/A</v>
      </c>
      <c r="BK1391" s="130" t="str">
        <f t="shared" si="107"/>
        <v>N/A</v>
      </c>
      <c r="BT1391" s="133" t="str">
        <f t="shared" si="108"/>
        <v>N/A</v>
      </c>
    </row>
    <row r="1392" spans="2:72" x14ac:dyDescent="0.25">
      <c r="B1392" s="24">
        <v>43385</v>
      </c>
      <c r="C1392" s="79">
        <v>180000</v>
      </c>
      <c r="D1392" s="80"/>
      <c r="E1392" s="87"/>
      <c r="F1392" s="106"/>
      <c r="G1392" s="115" t="s">
        <v>95</v>
      </c>
      <c r="Y1392" s="98" t="str">
        <f t="shared" si="105"/>
        <v>N/A</v>
      </c>
      <c r="Z1392" s="98" t="str">
        <f t="shared" si="106"/>
        <v>N/A</v>
      </c>
      <c r="BK1392" s="130" t="str">
        <f t="shared" si="107"/>
        <v>N/A</v>
      </c>
      <c r="BT1392" s="133" t="str">
        <f t="shared" si="108"/>
        <v>N/A</v>
      </c>
    </row>
    <row r="1393" spans="2:72" x14ac:dyDescent="0.25">
      <c r="B1393" s="24">
        <v>43386</v>
      </c>
      <c r="C1393" s="79">
        <v>180000</v>
      </c>
      <c r="D1393" s="80"/>
      <c r="E1393" s="87"/>
      <c r="F1393" s="106"/>
      <c r="G1393" s="115" t="s">
        <v>95</v>
      </c>
      <c r="Y1393" s="98" t="str">
        <f t="shared" si="105"/>
        <v>N/A</v>
      </c>
      <c r="Z1393" s="98" t="str">
        <f t="shared" si="106"/>
        <v>N/A</v>
      </c>
      <c r="BK1393" s="130" t="str">
        <f t="shared" si="107"/>
        <v>N/A</v>
      </c>
      <c r="BT1393" s="133" t="str">
        <f t="shared" si="108"/>
        <v>N/A</v>
      </c>
    </row>
    <row r="1394" spans="2:72" x14ac:dyDescent="0.25">
      <c r="B1394" s="24">
        <v>43387</v>
      </c>
      <c r="C1394" s="79">
        <v>180000</v>
      </c>
      <c r="D1394" s="80"/>
      <c r="E1394" s="87"/>
      <c r="F1394" s="106"/>
      <c r="G1394" s="115" t="s">
        <v>95</v>
      </c>
      <c r="Y1394" s="98" t="str">
        <f t="shared" si="105"/>
        <v>N/A</v>
      </c>
      <c r="Z1394" s="98" t="str">
        <f t="shared" si="106"/>
        <v>N/A</v>
      </c>
      <c r="BK1394" s="130" t="str">
        <f t="shared" si="107"/>
        <v>N/A</v>
      </c>
      <c r="BT1394" s="133" t="str">
        <f t="shared" si="108"/>
        <v>N/A</v>
      </c>
    </row>
    <row r="1395" spans="2:72" x14ac:dyDescent="0.25">
      <c r="B1395" s="24">
        <v>43388</v>
      </c>
      <c r="C1395" s="79">
        <v>180000</v>
      </c>
      <c r="D1395" s="80"/>
      <c r="E1395" s="87"/>
      <c r="F1395" s="106"/>
      <c r="G1395" s="115" t="s">
        <v>95</v>
      </c>
      <c r="Y1395" s="98" t="str">
        <f t="shared" si="105"/>
        <v>N/A</v>
      </c>
      <c r="Z1395" s="98" t="str">
        <f t="shared" si="106"/>
        <v>N/A</v>
      </c>
      <c r="BK1395" s="130" t="str">
        <f t="shared" si="107"/>
        <v>N/A</v>
      </c>
      <c r="BT1395" s="133" t="str">
        <f t="shared" si="108"/>
        <v>N/A</v>
      </c>
    </row>
    <row r="1396" spans="2:72" x14ac:dyDescent="0.25">
      <c r="B1396" s="24">
        <v>43389</v>
      </c>
      <c r="C1396" s="79">
        <v>180000</v>
      </c>
      <c r="D1396" s="80"/>
      <c r="E1396" s="87"/>
      <c r="F1396" s="106"/>
      <c r="G1396" s="115" t="s">
        <v>95</v>
      </c>
      <c r="Y1396" s="98" t="str">
        <f t="shared" si="105"/>
        <v>N/A</v>
      </c>
      <c r="Z1396" s="98" t="str">
        <f t="shared" si="106"/>
        <v>N/A</v>
      </c>
      <c r="BK1396" s="130" t="str">
        <f t="shared" si="107"/>
        <v>N/A</v>
      </c>
      <c r="BT1396" s="133" t="str">
        <f t="shared" si="108"/>
        <v>N/A</v>
      </c>
    </row>
    <row r="1397" spans="2:72" x14ac:dyDescent="0.25">
      <c r="B1397" s="24">
        <v>43390</v>
      </c>
      <c r="C1397" s="79">
        <v>180000</v>
      </c>
      <c r="D1397" s="80"/>
      <c r="E1397" s="87"/>
      <c r="F1397" s="106"/>
      <c r="G1397" s="115" t="s">
        <v>95</v>
      </c>
      <c r="Y1397" s="98" t="str">
        <f t="shared" si="105"/>
        <v>N/A</v>
      </c>
      <c r="Z1397" s="98" t="str">
        <f t="shared" si="106"/>
        <v>N/A</v>
      </c>
      <c r="BK1397" s="130" t="str">
        <f t="shared" si="107"/>
        <v>N/A</v>
      </c>
      <c r="BT1397" s="133" t="str">
        <f t="shared" si="108"/>
        <v>N/A</v>
      </c>
    </row>
    <row r="1398" spans="2:72" x14ac:dyDescent="0.25">
      <c r="B1398" s="24">
        <v>43391</v>
      </c>
      <c r="C1398" s="79">
        <v>180000</v>
      </c>
      <c r="D1398" s="80"/>
      <c r="E1398" s="87"/>
      <c r="F1398" s="106"/>
      <c r="G1398" s="115" t="s">
        <v>95</v>
      </c>
      <c r="Y1398" s="98" t="str">
        <f t="shared" si="105"/>
        <v>N/A</v>
      </c>
      <c r="Z1398" s="98" t="str">
        <f t="shared" si="106"/>
        <v>N/A</v>
      </c>
      <c r="BK1398" s="130" t="str">
        <f t="shared" si="107"/>
        <v>N/A</v>
      </c>
      <c r="BT1398" s="133" t="str">
        <f t="shared" si="108"/>
        <v>N/A</v>
      </c>
    </row>
    <row r="1399" spans="2:72" x14ac:dyDescent="0.25">
      <c r="B1399" s="24">
        <v>43392</v>
      </c>
      <c r="C1399" s="79">
        <v>180000</v>
      </c>
      <c r="D1399" s="80"/>
      <c r="E1399" s="87"/>
      <c r="F1399" s="106"/>
      <c r="G1399" s="115" t="s">
        <v>95</v>
      </c>
      <c r="Y1399" s="98" t="str">
        <f t="shared" si="105"/>
        <v>N/A</v>
      </c>
      <c r="Z1399" s="98" t="str">
        <f t="shared" si="106"/>
        <v>N/A</v>
      </c>
      <c r="BK1399" s="130" t="str">
        <f t="shared" si="107"/>
        <v>N/A</v>
      </c>
      <c r="BT1399" s="133" t="str">
        <f t="shared" si="108"/>
        <v>N/A</v>
      </c>
    </row>
    <row r="1400" spans="2:72" x14ac:dyDescent="0.25">
      <c r="B1400" s="24">
        <v>43393</v>
      </c>
      <c r="C1400" s="79">
        <v>180000</v>
      </c>
      <c r="D1400" s="80"/>
      <c r="E1400" s="87"/>
      <c r="F1400" s="106"/>
      <c r="G1400" s="115" t="s">
        <v>95</v>
      </c>
      <c r="Y1400" s="98" t="str">
        <f t="shared" si="105"/>
        <v>N/A</v>
      </c>
      <c r="Z1400" s="98" t="str">
        <f t="shared" si="106"/>
        <v>N/A</v>
      </c>
      <c r="BK1400" s="130" t="str">
        <f t="shared" si="107"/>
        <v>N/A</v>
      </c>
      <c r="BT1400" s="133" t="str">
        <f t="shared" si="108"/>
        <v>N/A</v>
      </c>
    </row>
    <row r="1401" spans="2:72" x14ac:dyDescent="0.25">
      <c r="B1401" s="24">
        <v>43394</v>
      </c>
      <c r="C1401" s="79">
        <v>180000</v>
      </c>
      <c r="D1401" s="80"/>
      <c r="E1401" s="87"/>
      <c r="F1401" s="106"/>
      <c r="G1401" s="115" t="s">
        <v>95</v>
      </c>
      <c r="Y1401" s="98" t="str">
        <f t="shared" si="105"/>
        <v>N/A</v>
      </c>
      <c r="Z1401" s="98" t="str">
        <f t="shared" si="106"/>
        <v>N/A</v>
      </c>
      <c r="BK1401" s="130" t="str">
        <f t="shared" si="107"/>
        <v>N/A</v>
      </c>
      <c r="BT1401" s="133" t="str">
        <f t="shared" si="108"/>
        <v>N/A</v>
      </c>
    </row>
    <row r="1402" spans="2:72" x14ac:dyDescent="0.25">
      <c r="B1402" s="24">
        <v>43395</v>
      </c>
      <c r="C1402" s="79">
        <v>180000</v>
      </c>
      <c r="D1402" s="80"/>
      <c r="E1402" s="87"/>
      <c r="F1402" s="106"/>
      <c r="G1402" s="115" t="s">
        <v>95</v>
      </c>
      <c r="Y1402" s="98" t="str">
        <f t="shared" si="105"/>
        <v>N/A</v>
      </c>
      <c r="Z1402" s="98" t="str">
        <f t="shared" si="106"/>
        <v>N/A</v>
      </c>
      <c r="BK1402" s="130" t="str">
        <f t="shared" si="107"/>
        <v>N/A</v>
      </c>
      <c r="BT1402" s="133" t="str">
        <f t="shared" si="108"/>
        <v>N/A</v>
      </c>
    </row>
    <row r="1403" spans="2:72" x14ac:dyDescent="0.25">
      <c r="B1403" s="24">
        <v>43396</v>
      </c>
      <c r="C1403" s="79">
        <v>180000</v>
      </c>
      <c r="D1403" s="80"/>
      <c r="E1403" s="87"/>
      <c r="F1403" s="106"/>
      <c r="G1403" s="115" t="s">
        <v>95</v>
      </c>
      <c r="Y1403" s="98" t="str">
        <f t="shared" si="105"/>
        <v>N/A</v>
      </c>
      <c r="Z1403" s="98" t="str">
        <f t="shared" si="106"/>
        <v>N/A</v>
      </c>
      <c r="BK1403" s="130" t="str">
        <f t="shared" si="107"/>
        <v>N/A</v>
      </c>
      <c r="BT1403" s="133" t="str">
        <f t="shared" si="108"/>
        <v>N/A</v>
      </c>
    </row>
    <row r="1404" spans="2:72" x14ac:dyDescent="0.25">
      <c r="B1404" s="24">
        <v>43397</v>
      </c>
      <c r="C1404" s="79">
        <v>180000</v>
      </c>
      <c r="D1404" s="80"/>
      <c r="E1404" s="87"/>
      <c r="F1404" s="106"/>
      <c r="G1404" s="115" t="s">
        <v>95</v>
      </c>
      <c r="Y1404" s="98" t="str">
        <f t="shared" si="105"/>
        <v>N/A</v>
      </c>
      <c r="Z1404" s="98" t="str">
        <f t="shared" si="106"/>
        <v>N/A</v>
      </c>
      <c r="BK1404" s="130" t="str">
        <f t="shared" si="107"/>
        <v>N/A</v>
      </c>
      <c r="BT1404" s="133" t="str">
        <f t="shared" si="108"/>
        <v>N/A</v>
      </c>
    </row>
    <row r="1405" spans="2:72" x14ac:dyDescent="0.25">
      <c r="B1405" s="24">
        <v>43398</v>
      </c>
      <c r="C1405" s="79">
        <v>180000</v>
      </c>
      <c r="D1405" s="80"/>
      <c r="E1405" s="87"/>
      <c r="F1405" s="106"/>
      <c r="G1405" s="115" t="s">
        <v>95</v>
      </c>
      <c r="Y1405" s="98" t="str">
        <f t="shared" si="105"/>
        <v>N/A</v>
      </c>
      <c r="Z1405" s="98" t="str">
        <f t="shared" si="106"/>
        <v>N/A</v>
      </c>
      <c r="BK1405" s="130" t="str">
        <f t="shared" si="107"/>
        <v>N/A</v>
      </c>
      <c r="BT1405" s="133" t="str">
        <f t="shared" si="108"/>
        <v>N/A</v>
      </c>
    </row>
    <row r="1406" spans="2:72" x14ac:dyDescent="0.25">
      <c r="B1406" s="24">
        <v>43399</v>
      </c>
      <c r="C1406" s="79">
        <v>180000</v>
      </c>
      <c r="D1406" s="80"/>
      <c r="E1406" s="87"/>
      <c r="F1406" s="106"/>
      <c r="G1406" s="115" t="s">
        <v>95</v>
      </c>
      <c r="Y1406" s="98" t="str">
        <f t="shared" si="105"/>
        <v>N/A</v>
      </c>
      <c r="Z1406" s="98" t="str">
        <f t="shared" si="106"/>
        <v>N/A</v>
      </c>
      <c r="BK1406" s="130" t="str">
        <f t="shared" si="107"/>
        <v>N/A</v>
      </c>
      <c r="BT1406" s="133" t="str">
        <f t="shared" si="108"/>
        <v>N/A</v>
      </c>
    </row>
    <row r="1407" spans="2:72" x14ac:dyDescent="0.25">
      <c r="B1407" s="24">
        <v>43400</v>
      </c>
      <c r="C1407" s="79">
        <v>180000</v>
      </c>
      <c r="D1407" s="80"/>
      <c r="E1407" s="87"/>
      <c r="F1407" s="106"/>
      <c r="G1407" s="115" t="s">
        <v>95</v>
      </c>
      <c r="Y1407" s="98" t="str">
        <f t="shared" si="105"/>
        <v>N/A</v>
      </c>
      <c r="Z1407" s="98" t="str">
        <f t="shared" si="106"/>
        <v>N/A</v>
      </c>
      <c r="BK1407" s="130" t="str">
        <f t="shared" si="107"/>
        <v>N/A</v>
      </c>
      <c r="BT1407" s="133" t="str">
        <f t="shared" si="108"/>
        <v>N/A</v>
      </c>
    </row>
    <row r="1408" spans="2:72" x14ac:dyDescent="0.25">
      <c r="B1408" s="24">
        <v>43401</v>
      </c>
      <c r="C1408" s="79">
        <v>180000</v>
      </c>
      <c r="D1408" s="80"/>
      <c r="E1408" s="87"/>
      <c r="F1408" s="106"/>
      <c r="G1408" s="115" t="s">
        <v>95</v>
      </c>
      <c r="Y1408" s="98" t="str">
        <f t="shared" si="105"/>
        <v>N/A</v>
      </c>
      <c r="Z1408" s="98" t="str">
        <f t="shared" si="106"/>
        <v>N/A</v>
      </c>
      <c r="BK1408" s="130" t="str">
        <f t="shared" si="107"/>
        <v>N/A</v>
      </c>
      <c r="BT1408" s="133" t="str">
        <f t="shared" si="108"/>
        <v>N/A</v>
      </c>
    </row>
    <row r="1409" spans="2:72" x14ac:dyDescent="0.25">
      <c r="B1409" s="24">
        <v>43402</v>
      </c>
      <c r="C1409" s="79">
        <v>180000</v>
      </c>
      <c r="D1409" s="80"/>
      <c r="E1409" s="87"/>
      <c r="F1409" s="106"/>
      <c r="G1409" s="115" t="s">
        <v>95</v>
      </c>
      <c r="Y1409" s="98" t="str">
        <f t="shared" si="105"/>
        <v>N/A</v>
      </c>
      <c r="Z1409" s="98" t="str">
        <f t="shared" si="106"/>
        <v>N/A</v>
      </c>
      <c r="BK1409" s="130" t="str">
        <f t="shared" si="107"/>
        <v>N/A</v>
      </c>
      <c r="BT1409" s="133" t="str">
        <f t="shared" si="108"/>
        <v>N/A</v>
      </c>
    </row>
    <row r="1410" spans="2:72" x14ac:dyDescent="0.25">
      <c r="B1410" s="24">
        <v>43403</v>
      </c>
      <c r="C1410" s="79">
        <v>180000</v>
      </c>
      <c r="D1410" s="80"/>
      <c r="E1410" s="87"/>
      <c r="F1410" s="106"/>
      <c r="G1410" s="115" t="s">
        <v>95</v>
      </c>
      <c r="Y1410" s="98" t="str">
        <f t="shared" si="105"/>
        <v>N/A</v>
      </c>
      <c r="Z1410" s="98" t="str">
        <f t="shared" si="106"/>
        <v>N/A</v>
      </c>
      <c r="BK1410" s="130" t="str">
        <f t="shared" si="107"/>
        <v>N/A</v>
      </c>
      <c r="BT1410" s="133" t="str">
        <f t="shared" si="108"/>
        <v>N/A</v>
      </c>
    </row>
    <row r="1411" spans="2:72" x14ac:dyDescent="0.25">
      <c r="B1411" s="24">
        <v>43404</v>
      </c>
      <c r="C1411" s="79">
        <v>180000</v>
      </c>
      <c r="D1411" s="80"/>
      <c r="E1411" s="87"/>
      <c r="F1411" s="106"/>
      <c r="G1411" s="115" t="s">
        <v>95</v>
      </c>
      <c r="Y1411" s="98" t="str">
        <f t="shared" si="105"/>
        <v>N/A</v>
      </c>
      <c r="Z1411" s="98" t="str">
        <f t="shared" si="106"/>
        <v>N/A</v>
      </c>
      <c r="BK1411" s="130" t="str">
        <f t="shared" si="107"/>
        <v>N/A</v>
      </c>
      <c r="BT1411" s="133" t="str">
        <f t="shared" si="108"/>
        <v>N/A</v>
      </c>
    </row>
    <row r="1412" spans="2:72" x14ac:dyDescent="0.25">
      <c r="B1412" s="24">
        <v>43405</v>
      </c>
      <c r="C1412" s="79">
        <v>180000</v>
      </c>
      <c r="D1412" s="80"/>
      <c r="E1412" s="87"/>
      <c r="F1412" s="106"/>
      <c r="G1412" s="115" t="s">
        <v>96</v>
      </c>
      <c r="Y1412" s="98" t="str">
        <f t="shared" si="105"/>
        <v>N/A</v>
      </c>
      <c r="Z1412" s="98" t="str">
        <f t="shared" si="106"/>
        <v>N/A</v>
      </c>
      <c r="BK1412" s="130" t="str">
        <f t="shared" si="107"/>
        <v>N/A</v>
      </c>
      <c r="BT1412" s="133" t="str">
        <f t="shared" si="108"/>
        <v>N/A</v>
      </c>
    </row>
    <row r="1413" spans="2:72" x14ac:dyDescent="0.25">
      <c r="B1413" s="24">
        <v>43406</v>
      </c>
      <c r="C1413" s="79">
        <v>180000</v>
      </c>
      <c r="D1413" s="80"/>
      <c r="E1413" s="87"/>
      <c r="F1413" s="106"/>
      <c r="G1413" s="115" t="s">
        <v>96</v>
      </c>
      <c r="Y1413" s="98" t="str">
        <f t="shared" si="105"/>
        <v>N/A</v>
      </c>
      <c r="Z1413" s="98" t="str">
        <f t="shared" si="106"/>
        <v>N/A</v>
      </c>
      <c r="BK1413" s="130" t="str">
        <f t="shared" si="107"/>
        <v>N/A</v>
      </c>
      <c r="BT1413" s="133" t="str">
        <f t="shared" si="108"/>
        <v>N/A</v>
      </c>
    </row>
    <row r="1414" spans="2:72" x14ac:dyDescent="0.25">
      <c r="B1414" s="24">
        <v>43407</v>
      </c>
      <c r="C1414" s="79">
        <v>180000</v>
      </c>
      <c r="D1414" s="80"/>
      <c r="E1414" s="87"/>
      <c r="F1414" s="106"/>
      <c r="G1414" s="115" t="s">
        <v>96</v>
      </c>
      <c r="Y1414" s="98" t="str">
        <f t="shared" si="105"/>
        <v>N/A</v>
      </c>
      <c r="Z1414" s="98" t="str">
        <f t="shared" si="106"/>
        <v>N/A</v>
      </c>
      <c r="BK1414" s="130" t="str">
        <f t="shared" si="107"/>
        <v>N/A</v>
      </c>
      <c r="BT1414" s="133" t="str">
        <f t="shared" si="108"/>
        <v>N/A</v>
      </c>
    </row>
    <row r="1415" spans="2:72" x14ac:dyDescent="0.25">
      <c r="B1415" s="24">
        <v>43408</v>
      </c>
      <c r="C1415" s="79">
        <v>180000</v>
      </c>
      <c r="D1415" s="80"/>
      <c r="E1415" s="87"/>
      <c r="F1415" s="106"/>
      <c r="G1415" s="115" t="s">
        <v>96</v>
      </c>
      <c r="Y1415" s="98" t="str">
        <f t="shared" si="105"/>
        <v>N/A</v>
      </c>
      <c r="Z1415" s="98" t="str">
        <f t="shared" si="106"/>
        <v>N/A</v>
      </c>
      <c r="BK1415" s="130" t="str">
        <f t="shared" si="107"/>
        <v>N/A</v>
      </c>
      <c r="BT1415" s="133" t="str">
        <f t="shared" si="108"/>
        <v>N/A</v>
      </c>
    </row>
    <row r="1416" spans="2:72" x14ac:dyDescent="0.25">
      <c r="B1416" s="24">
        <v>43409</v>
      </c>
      <c r="C1416" s="79">
        <v>180000</v>
      </c>
      <c r="D1416" s="80"/>
      <c r="E1416" s="87"/>
      <c r="F1416" s="106"/>
      <c r="G1416" s="115" t="s">
        <v>96</v>
      </c>
      <c r="Y1416" s="98" t="str">
        <f t="shared" si="105"/>
        <v>N/A</v>
      </c>
      <c r="Z1416" s="98" t="str">
        <f t="shared" si="106"/>
        <v>N/A</v>
      </c>
      <c r="BK1416" s="130" t="str">
        <f t="shared" si="107"/>
        <v>N/A</v>
      </c>
      <c r="BT1416" s="133" t="str">
        <f t="shared" si="108"/>
        <v>N/A</v>
      </c>
    </row>
    <row r="1417" spans="2:72" x14ac:dyDescent="0.25">
      <c r="B1417" s="24">
        <v>43410</v>
      </c>
      <c r="C1417" s="79">
        <v>180000</v>
      </c>
      <c r="D1417" s="80"/>
      <c r="E1417" s="87"/>
      <c r="F1417" s="106"/>
      <c r="G1417" s="115" t="s">
        <v>96</v>
      </c>
      <c r="Y1417" s="98" t="str">
        <f t="shared" si="105"/>
        <v>N/A</v>
      </c>
      <c r="Z1417" s="98" t="str">
        <f t="shared" si="106"/>
        <v>N/A</v>
      </c>
      <c r="BK1417" s="130" t="str">
        <f t="shared" si="107"/>
        <v>N/A</v>
      </c>
      <c r="BT1417" s="133" t="str">
        <f t="shared" si="108"/>
        <v>N/A</v>
      </c>
    </row>
    <row r="1418" spans="2:72" x14ac:dyDescent="0.25">
      <c r="B1418" s="24">
        <v>43411</v>
      </c>
      <c r="C1418" s="79">
        <v>180000</v>
      </c>
      <c r="D1418" s="80"/>
      <c r="E1418" s="87"/>
      <c r="F1418" s="106"/>
      <c r="G1418" s="115" t="s">
        <v>96</v>
      </c>
      <c r="Y1418" s="98" t="str">
        <f t="shared" si="105"/>
        <v>N/A</v>
      </c>
      <c r="Z1418" s="98" t="str">
        <f t="shared" si="106"/>
        <v>N/A</v>
      </c>
      <c r="BK1418" s="130" t="str">
        <f t="shared" si="107"/>
        <v>N/A</v>
      </c>
      <c r="BT1418" s="133" t="str">
        <f t="shared" si="108"/>
        <v>N/A</v>
      </c>
    </row>
    <row r="1419" spans="2:72" x14ac:dyDescent="0.25">
      <c r="B1419" s="24">
        <v>43412</v>
      </c>
      <c r="C1419" s="79">
        <v>180000</v>
      </c>
      <c r="D1419" s="80"/>
      <c r="E1419" s="87"/>
      <c r="F1419" s="106"/>
      <c r="G1419" s="115" t="s">
        <v>96</v>
      </c>
      <c r="Y1419" s="98" t="str">
        <f t="shared" si="105"/>
        <v>N/A</v>
      </c>
      <c r="Z1419" s="98" t="str">
        <f t="shared" si="106"/>
        <v>N/A</v>
      </c>
      <c r="BK1419" s="130" t="str">
        <f t="shared" si="107"/>
        <v>N/A</v>
      </c>
      <c r="BT1419" s="133" t="str">
        <f t="shared" si="108"/>
        <v>N/A</v>
      </c>
    </row>
    <row r="1420" spans="2:72" x14ac:dyDescent="0.25">
      <c r="B1420" s="24">
        <v>43413</v>
      </c>
      <c r="C1420" s="79">
        <v>180000</v>
      </c>
      <c r="D1420" s="80"/>
      <c r="E1420" s="87"/>
      <c r="F1420" s="106"/>
      <c r="G1420" s="115" t="s">
        <v>96</v>
      </c>
      <c r="Y1420" s="98" t="str">
        <f t="shared" si="105"/>
        <v>N/A</v>
      </c>
      <c r="Z1420" s="98" t="str">
        <f t="shared" si="106"/>
        <v>N/A</v>
      </c>
      <c r="BK1420" s="130" t="str">
        <f t="shared" si="107"/>
        <v>N/A</v>
      </c>
      <c r="BT1420" s="133" t="str">
        <f t="shared" si="108"/>
        <v>N/A</v>
      </c>
    </row>
    <row r="1421" spans="2:72" x14ac:dyDescent="0.25">
      <c r="B1421" s="24">
        <v>43414</v>
      </c>
      <c r="C1421" s="79">
        <v>182222</v>
      </c>
      <c r="D1421" s="80"/>
      <c r="E1421" s="87"/>
      <c r="F1421" s="106"/>
      <c r="G1421" s="115" t="s">
        <v>96</v>
      </c>
      <c r="Y1421" s="98" t="str">
        <f t="shared" ref="Y1421:Y1484" si="109">IFERROR(IF((J1421*E1421)/(AS1421*392000)=0,"N/A",(J1421*E1421)/(AS1421*392000)),"N/A")</f>
        <v>N/A</v>
      </c>
      <c r="Z1421" s="98" t="str">
        <f t="shared" ref="Z1421:Z1484" si="110">IFERROR(IF((BI1421*E1421)/(AS1421*392000)=0,"N/A",(BI1421*E1421)/(AS1421*392000)),"N/A")</f>
        <v>N/A</v>
      </c>
      <c r="BK1421" s="130" t="str">
        <f t="shared" ref="BK1421:BK1484" si="111">IFERROR(IF(BI1421/BJ1421=0,"N/A",BI1421/BJ1421),"N/A")</f>
        <v>N/A</v>
      </c>
      <c r="BT1421" s="133" t="str">
        <f t="shared" ref="BT1421:BT1484" si="112">IFERROR(IF(BR1421/BS1421=0,"N/A",BR1421/BS1421),"N/A")</f>
        <v>N/A</v>
      </c>
    </row>
    <row r="1422" spans="2:72" x14ac:dyDescent="0.25">
      <c r="B1422" s="24">
        <v>43415</v>
      </c>
      <c r="C1422" s="79">
        <v>182222</v>
      </c>
      <c r="D1422" s="80"/>
      <c r="E1422" s="87"/>
      <c r="F1422" s="106"/>
      <c r="G1422" s="115" t="s">
        <v>96</v>
      </c>
      <c r="Y1422" s="98" t="str">
        <f t="shared" si="109"/>
        <v>N/A</v>
      </c>
      <c r="Z1422" s="98" t="str">
        <f t="shared" si="110"/>
        <v>N/A</v>
      </c>
      <c r="BK1422" s="130" t="str">
        <f t="shared" si="111"/>
        <v>N/A</v>
      </c>
      <c r="BT1422" s="133" t="str">
        <f t="shared" si="112"/>
        <v>N/A</v>
      </c>
    </row>
    <row r="1423" spans="2:72" x14ac:dyDescent="0.25">
      <c r="B1423" s="24">
        <v>43416</v>
      </c>
      <c r="C1423" s="79">
        <v>182222</v>
      </c>
      <c r="D1423" s="80"/>
      <c r="E1423" s="87"/>
      <c r="F1423" s="106"/>
      <c r="G1423" s="115" t="s">
        <v>96</v>
      </c>
      <c r="Y1423" s="98" t="str">
        <f t="shared" si="109"/>
        <v>N/A</v>
      </c>
      <c r="Z1423" s="98" t="str">
        <f t="shared" si="110"/>
        <v>N/A</v>
      </c>
      <c r="BK1423" s="130" t="str">
        <f t="shared" si="111"/>
        <v>N/A</v>
      </c>
      <c r="BT1423" s="133" t="str">
        <f t="shared" si="112"/>
        <v>N/A</v>
      </c>
    </row>
    <row r="1424" spans="2:72" x14ac:dyDescent="0.25">
      <c r="B1424" s="24">
        <v>43417</v>
      </c>
      <c r="C1424" s="79">
        <v>182222</v>
      </c>
      <c r="D1424" s="80"/>
      <c r="E1424" s="87"/>
      <c r="F1424" s="106"/>
      <c r="G1424" s="115" t="s">
        <v>96</v>
      </c>
      <c r="Y1424" s="98" t="str">
        <f t="shared" si="109"/>
        <v>N/A</v>
      </c>
      <c r="Z1424" s="98" t="str">
        <f t="shared" si="110"/>
        <v>N/A</v>
      </c>
      <c r="BK1424" s="130" t="str">
        <f t="shared" si="111"/>
        <v>N/A</v>
      </c>
      <c r="BT1424" s="133" t="str">
        <f t="shared" si="112"/>
        <v>N/A</v>
      </c>
    </row>
    <row r="1425" spans="2:72" x14ac:dyDescent="0.25">
      <c r="B1425" s="24">
        <v>43418</v>
      </c>
      <c r="C1425" s="79">
        <v>182222</v>
      </c>
      <c r="D1425" s="80"/>
      <c r="E1425" s="87"/>
      <c r="F1425" s="106"/>
      <c r="G1425" s="115" t="s">
        <v>96</v>
      </c>
      <c r="Y1425" s="98" t="str">
        <f t="shared" si="109"/>
        <v>N/A</v>
      </c>
      <c r="Z1425" s="98" t="str">
        <f t="shared" si="110"/>
        <v>N/A</v>
      </c>
      <c r="BK1425" s="130" t="str">
        <f t="shared" si="111"/>
        <v>N/A</v>
      </c>
      <c r="BT1425" s="133" t="str">
        <f t="shared" si="112"/>
        <v>N/A</v>
      </c>
    </row>
    <row r="1426" spans="2:72" x14ac:dyDescent="0.25">
      <c r="B1426" s="24">
        <v>43419</v>
      </c>
      <c r="C1426" s="79">
        <v>182222</v>
      </c>
      <c r="D1426" s="80"/>
      <c r="E1426" s="87"/>
      <c r="F1426" s="106"/>
      <c r="G1426" s="115" t="s">
        <v>96</v>
      </c>
      <c r="Y1426" s="98" t="str">
        <f t="shared" si="109"/>
        <v>N/A</v>
      </c>
      <c r="Z1426" s="98" t="str">
        <f t="shared" si="110"/>
        <v>N/A</v>
      </c>
      <c r="BK1426" s="130" t="str">
        <f t="shared" si="111"/>
        <v>N/A</v>
      </c>
      <c r="BT1426" s="133" t="str">
        <f t="shared" si="112"/>
        <v>N/A</v>
      </c>
    </row>
    <row r="1427" spans="2:72" x14ac:dyDescent="0.25">
      <c r="B1427" s="24">
        <v>43420</v>
      </c>
      <c r="C1427" s="79">
        <v>182222</v>
      </c>
      <c r="D1427" s="80"/>
      <c r="E1427" s="87"/>
      <c r="F1427" s="106"/>
      <c r="G1427" s="115" t="s">
        <v>96</v>
      </c>
      <c r="Y1427" s="98" t="str">
        <f t="shared" si="109"/>
        <v>N/A</v>
      </c>
      <c r="Z1427" s="98" t="str">
        <f t="shared" si="110"/>
        <v>N/A</v>
      </c>
      <c r="BK1427" s="130" t="str">
        <f t="shared" si="111"/>
        <v>N/A</v>
      </c>
      <c r="BT1427" s="133" t="str">
        <f t="shared" si="112"/>
        <v>N/A</v>
      </c>
    </row>
    <row r="1428" spans="2:72" x14ac:dyDescent="0.25">
      <c r="B1428" s="24">
        <v>43421</v>
      </c>
      <c r="C1428" s="79">
        <v>182222</v>
      </c>
      <c r="D1428" s="80"/>
      <c r="E1428" s="87"/>
      <c r="F1428" s="106"/>
      <c r="G1428" s="115" t="s">
        <v>96</v>
      </c>
      <c r="Y1428" s="98" t="str">
        <f t="shared" si="109"/>
        <v>N/A</v>
      </c>
      <c r="Z1428" s="98" t="str">
        <f t="shared" si="110"/>
        <v>N/A</v>
      </c>
      <c r="BK1428" s="130" t="str">
        <f t="shared" si="111"/>
        <v>N/A</v>
      </c>
      <c r="BT1428" s="133" t="str">
        <f t="shared" si="112"/>
        <v>N/A</v>
      </c>
    </row>
    <row r="1429" spans="2:72" x14ac:dyDescent="0.25">
      <c r="B1429" s="24">
        <v>43422</v>
      </c>
      <c r="C1429" s="79">
        <v>182222</v>
      </c>
      <c r="D1429" s="80"/>
      <c r="E1429" s="87"/>
      <c r="F1429" s="106"/>
      <c r="G1429" s="115" t="s">
        <v>96</v>
      </c>
      <c r="Y1429" s="98" t="str">
        <f t="shared" si="109"/>
        <v>N/A</v>
      </c>
      <c r="Z1429" s="98" t="str">
        <f t="shared" si="110"/>
        <v>N/A</v>
      </c>
      <c r="BK1429" s="130" t="str">
        <f t="shared" si="111"/>
        <v>N/A</v>
      </c>
      <c r="BT1429" s="133" t="str">
        <f t="shared" si="112"/>
        <v>N/A</v>
      </c>
    </row>
    <row r="1430" spans="2:72" x14ac:dyDescent="0.25">
      <c r="B1430" s="24">
        <v>43423</v>
      </c>
      <c r="C1430" s="79">
        <v>182222</v>
      </c>
      <c r="D1430" s="80"/>
      <c r="E1430" s="87"/>
      <c r="F1430" s="106"/>
      <c r="G1430" s="115" t="s">
        <v>96</v>
      </c>
      <c r="Y1430" s="98" t="str">
        <f t="shared" si="109"/>
        <v>N/A</v>
      </c>
      <c r="Z1430" s="98" t="str">
        <f t="shared" si="110"/>
        <v>N/A</v>
      </c>
      <c r="BK1430" s="130" t="str">
        <f t="shared" si="111"/>
        <v>N/A</v>
      </c>
      <c r="BT1430" s="133" t="str">
        <f t="shared" si="112"/>
        <v>N/A</v>
      </c>
    </row>
    <row r="1431" spans="2:72" x14ac:dyDescent="0.25">
      <c r="B1431" s="24">
        <v>43424</v>
      </c>
      <c r="C1431" s="79">
        <v>182222</v>
      </c>
      <c r="D1431" s="80"/>
      <c r="E1431" s="87"/>
      <c r="F1431" s="106"/>
      <c r="G1431" s="115" t="s">
        <v>96</v>
      </c>
      <c r="Y1431" s="98" t="str">
        <f t="shared" si="109"/>
        <v>N/A</v>
      </c>
      <c r="Z1431" s="98" t="str">
        <f t="shared" si="110"/>
        <v>N/A</v>
      </c>
      <c r="BK1431" s="130" t="str">
        <f t="shared" si="111"/>
        <v>N/A</v>
      </c>
      <c r="BT1431" s="133" t="str">
        <f t="shared" si="112"/>
        <v>N/A</v>
      </c>
    </row>
    <row r="1432" spans="2:72" x14ac:dyDescent="0.25">
      <c r="B1432" s="24">
        <v>43425</v>
      </c>
      <c r="C1432" s="79">
        <v>182222</v>
      </c>
      <c r="D1432" s="80"/>
      <c r="E1432" s="87"/>
      <c r="F1432" s="106"/>
      <c r="G1432" s="115" t="s">
        <v>96</v>
      </c>
      <c r="Y1432" s="98" t="str">
        <f t="shared" si="109"/>
        <v>N/A</v>
      </c>
      <c r="Z1432" s="98" t="str">
        <f t="shared" si="110"/>
        <v>N/A</v>
      </c>
      <c r="BK1432" s="130" t="str">
        <f t="shared" si="111"/>
        <v>N/A</v>
      </c>
      <c r="BT1432" s="133" t="str">
        <f t="shared" si="112"/>
        <v>N/A</v>
      </c>
    </row>
    <row r="1433" spans="2:72" x14ac:dyDescent="0.25">
      <c r="B1433" s="24">
        <v>43426</v>
      </c>
      <c r="C1433" s="79">
        <v>182222</v>
      </c>
      <c r="D1433" s="80"/>
      <c r="E1433" s="87"/>
      <c r="F1433" s="106"/>
      <c r="G1433" s="115" t="s">
        <v>96</v>
      </c>
      <c r="Y1433" s="98" t="str">
        <f t="shared" si="109"/>
        <v>N/A</v>
      </c>
      <c r="Z1433" s="98" t="str">
        <f t="shared" si="110"/>
        <v>N/A</v>
      </c>
      <c r="BK1433" s="130" t="str">
        <f t="shared" si="111"/>
        <v>N/A</v>
      </c>
      <c r="BT1433" s="133" t="str">
        <f t="shared" si="112"/>
        <v>N/A</v>
      </c>
    </row>
    <row r="1434" spans="2:72" x14ac:dyDescent="0.25">
      <c r="B1434" s="24">
        <v>43427</v>
      </c>
      <c r="C1434" s="79">
        <v>182222</v>
      </c>
      <c r="D1434" s="80"/>
      <c r="E1434" s="87"/>
      <c r="F1434" s="106"/>
      <c r="G1434" s="115" t="s">
        <v>96</v>
      </c>
      <c r="Y1434" s="98" t="str">
        <f t="shared" si="109"/>
        <v>N/A</v>
      </c>
      <c r="Z1434" s="98" t="str">
        <f t="shared" si="110"/>
        <v>N/A</v>
      </c>
      <c r="BK1434" s="130" t="str">
        <f t="shared" si="111"/>
        <v>N/A</v>
      </c>
      <c r="BT1434" s="133" t="str">
        <f t="shared" si="112"/>
        <v>N/A</v>
      </c>
    </row>
    <row r="1435" spans="2:72" x14ac:dyDescent="0.25">
      <c r="B1435" s="24">
        <v>43428</v>
      </c>
      <c r="C1435" s="79">
        <v>182222</v>
      </c>
      <c r="D1435" s="80"/>
      <c r="E1435" s="87"/>
      <c r="F1435" s="106"/>
      <c r="G1435" s="115" t="s">
        <v>96</v>
      </c>
      <c r="Y1435" s="98" t="str">
        <f t="shared" si="109"/>
        <v>N/A</v>
      </c>
      <c r="Z1435" s="98" t="str">
        <f t="shared" si="110"/>
        <v>N/A</v>
      </c>
      <c r="BK1435" s="130" t="str">
        <f t="shared" si="111"/>
        <v>N/A</v>
      </c>
      <c r="BT1435" s="133" t="str">
        <f t="shared" si="112"/>
        <v>N/A</v>
      </c>
    </row>
    <row r="1436" spans="2:72" x14ac:dyDescent="0.25">
      <c r="B1436" s="24">
        <v>43429</v>
      </c>
      <c r="C1436" s="79">
        <v>182222</v>
      </c>
      <c r="D1436" s="80"/>
      <c r="E1436" s="87"/>
      <c r="F1436" s="106"/>
      <c r="G1436" s="115" t="s">
        <v>96</v>
      </c>
      <c r="Y1436" s="98" t="str">
        <f t="shared" si="109"/>
        <v>N/A</v>
      </c>
      <c r="Z1436" s="98" t="str">
        <f t="shared" si="110"/>
        <v>N/A</v>
      </c>
      <c r="BK1436" s="130" t="str">
        <f t="shared" si="111"/>
        <v>N/A</v>
      </c>
      <c r="BT1436" s="133" t="str">
        <f t="shared" si="112"/>
        <v>N/A</v>
      </c>
    </row>
    <row r="1437" spans="2:72" x14ac:dyDescent="0.25">
      <c r="B1437" s="24">
        <v>43430</v>
      </c>
      <c r="C1437" s="79">
        <v>182222</v>
      </c>
      <c r="D1437" s="80"/>
      <c r="E1437" s="87"/>
      <c r="F1437" s="106"/>
      <c r="G1437" s="115" t="s">
        <v>96</v>
      </c>
      <c r="Y1437" s="98" t="str">
        <f t="shared" si="109"/>
        <v>N/A</v>
      </c>
      <c r="Z1437" s="98" t="str">
        <f t="shared" si="110"/>
        <v>N/A</v>
      </c>
      <c r="BK1437" s="130" t="str">
        <f t="shared" si="111"/>
        <v>N/A</v>
      </c>
      <c r="BT1437" s="133" t="str">
        <f t="shared" si="112"/>
        <v>N/A</v>
      </c>
    </row>
    <row r="1438" spans="2:72" x14ac:dyDescent="0.25">
      <c r="B1438" s="24">
        <v>43431</v>
      </c>
      <c r="C1438" s="79">
        <v>182222</v>
      </c>
      <c r="D1438" s="80"/>
      <c r="E1438" s="87"/>
      <c r="F1438" s="106"/>
      <c r="G1438" s="115" t="s">
        <v>96</v>
      </c>
      <c r="Y1438" s="98" t="str">
        <f t="shared" si="109"/>
        <v>N/A</v>
      </c>
      <c r="Z1438" s="98" t="str">
        <f t="shared" si="110"/>
        <v>N/A</v>
      </c>
      <c r="BK1438" s="130" t="str">
        <f t="shared" si="111"/>
        <v>N/A</v>
      </c>
      <c r="BT1438" s="133" t="str">
        <f t="shared" si="112"/>
        <v>N/A</v>
      </c>
    </row>
    <row r="1439" spans="2:72" x14ac:dyDescent="0.25">
      <c r="B1439" s="24">
        <v>43432</v>
      </c>
      <c r="C1439" s="79">
        <v>182222</v>
      </c>
      <c r="D1439" s="80"/>
      <c r="E1439" s="87"/>
      <c r="F1439" s="106"/>
      <c r="G1439" s="115" t="s">
        <v>96</v>
      </c>
      <c r="Y1439" s="98" t="str">
        <f t="shared" si="109"/>
        <v>N/A</v>
      </c>
      <c r="Z1439" s="98" t="str">
        <f t="shared" si="110"/>
        <v>N/A</v>
      </c>
      <c r="BK1439" s="130" t="str">
        <f t="shared" si="111"/>
        <v>N/A</v>
      </c>
      <c r="BT1439" s="133" t="str">
        <f t="shared" si="112"/>
        <v>N/A</v>
      </c>
    </row>
    <row r="1440" spans="2:72" x14ac:dyDescent="0.25">
      <c r="B1440" s="24">
        <v>43433</v>
      </c>
      <c r="C1440" s="79">
        <v>182222</v>
      </c>
      <c r="D1440" s="80"/>
      <c r="E1440" s="87"/>
      <c r="F1440" s="106"/>
      <c r="G1440" s="115" t="s">
        <v>96</v>
      </c>
      <c r="Y1440" s="98" t="str">
        <f t="shared" si="109"/>
        <v>N/A</v>
      </c>
      <c r="Z1440" s="98" t="str">
        <f t="shared" si="110"/>
        <v>N/A</v>
      </c>
      <c r="BK1440" s="130" t="str">
        <f t="shared" si="111"/>
        <v>N/A</v>
      </c>
      <c r="BT1440" s="133" t="str">
        <f t="shared" si="112"/>
        <v>N/A</v>
      </c>
    </row>
    <row r="1441" spans="2:72" x14ac:dyDescent="0.25">
      <c r="B1441" s="24">
        <v>43434</v>
      </c>
      <c r="C1441" s="79">
        <v>182222</v>
      </c>
      <c r="D1441" s="80"/>
      <c r="E1441" s="87"/>
      <c r="F1441" s="106"/>
      <c r="G1441" s="115" t="s">
        <v>96</v>
      </c>
      <c r="Y1441" s="98" t="str">
        <f t="shared" si="109"/>
        <v>N/A</v>
      </c>
      <c r="Z1441" s="98" t="str">
        <f t="shared" si="110"/>
        <v>N/A</v>
      </c>
      <c r="BK1441" s="130" t="str">
        <f t="shared" si="111"/>
        <v>N/A</v>
      </c>
      <c r="BT1441" s="133" t="str">
        <f t="shared" si="112"/>
        <v>N/A</v>
      </c>
    </row>
    <row r="1442" spans="2:72" x14ac:dyDescent="0.25">
      <c r="B1442" s="24">
        <v>43435</v>
      </c>
      <c r="C1442" s="79">
        <v>180000</v>
      </c>
      <c r="D1442" s="80"/>
      <c r="E1442" s="87"/>
      <c r="F1442" s="106"/>
      <c r="G1442" s="115" t="s">
        <v>87</v>
      </c>
      <c r="Y1442" s="98" t="str">
        <f t="shared" si="109"/>
        <v>N/A</v>
      </c>
      <c r="Z1442" s="98" t="str">
        <f t="shared" si="110"/>
        <v>N/A</v>
      </c>
      <c r="BK1442" s="130" t="str">
        <f t="shared" si="111"/>
        <v>N/A</v>
      </c>
      <c r="BT1442" s="133" t="str">
        <f t="shared" si="112"/>
        <v>N/A</v>
      </c>
    </row>
    <row r="1443" spans="2:72" x14ac:dyDescent="0.25">
      <c r="B1443" s="24">
        <v>43436</v>
      </c>
      <c r="C1443" s="79">
        <v>180000</v>
      </c>
      <c r="D1443" s="80"/>
      <c r="E1443" s="87"/>
      <c r="F1443" s="106"/>
      <c r="G1443" s="115" t="s">
        <v>87</v>
      </c>
      <c r="Y1443" s="98" t="str">
        <f t="shared" si="109"/>
        <v>N/A</v>
      </c>
      <c r="Z1443" s="98" t="str">
        <f t="shared" si="110"/>
        <v>N/A</v>
      </c>
      <c r="BK1443" s="130" t="str">
        <f t="shared" si="111"/>
        <v>N/A</v>
      </c>
      <c r="BT1443" s="133" t="str">
        <f t="shared" si="112"/>
        <v>N/A</v>
      </c>
    </row>
    <row r="1444" spans="2:72" x14ac:dyDescent="0.25">
      <c r="B1444" s="24">
        <v>43437</v>
      </c>
      <c r="C1444" s="79">
        <v>180000</v>
      </c>
      <c r="D1444" s="80"/>
      <c r="E1444" s="87"/>
      <c r="F1444" s="106"/>
      <c r="G1444" s="115" t="s">
        <v>87</v>
      </c>
      <c r="Y1444" s="98" t="str">
        <f t="shared" si="109"/>
        <v>N/A</v>
      </c>
      <c r="Z1444" s="98" t="str">
        <f t="shared" si="110"/>
        <v>N/A</v>
      </c>
      <c r="BK1444" s="130" t="str">
        <f t="shared" si="111"/>
        <v>N/A</v>
      </c>
      <c r="BT1444" s="133" t="str">
        <f t="shared" si="112"/>
        <v>N/A</v>
      </c>
    </row>
    <row r="1445" spans="2:72" x14ac:dyDescent="0.25">
      <c r="B1445" s="24">
        <v>43438</v>
      </c>
      <c r="C1445" s="79">
        <v>180000</v>
      </c>
      <c r="D1445" s="80"/>
      <c r="E1445" s="87"/>
      <c r="F1445" s="106"/>
      <c r="G1445" s="115" t="s">
        <v>87</v>
      </c>
      <c r="Y1445" s="98" t="str">
        <f t="shared" si="109"/>
        <v>N/A</v>
      </c>
      <c r="Z1445" s="98" t="str">
        <f t="shared" si="110"/>
        <v>N/A</v>
      </c>
      <c r="BK1445" s="130" t="str">
        <f t="shared" si="111"/>
        <v>N/A</v>
      </c>
      <c r="BT1445" s="133" t="str">
        <f t="shared" si="112"/>
        <v>N/A</v>
      </c>
    </row>
    <row r="1446" spans="2:72" x14ac:dyDescent="0.25">
      <c r="B1446" s="24">
        <v>43439</v>
      </c>
      <c r="C1446" s="79">
        <v>180000</v>
      </c>
      <c r="D1446" s="80"/>
      <c r="E1446" s="87"/>
      <c r="F1446" s="106"/>
      <c r="G1446" s="115" t="s">
        <v>87</v>
      </c>
      <c r="Y1446" s="98" t="str">
        <f t="shared" si="109"/>
        <v>N/A</v>
      </c>
      <c r="Z1446" s="98" t="str">
        <f t="shared" si="110"/>
        <v>N/A</v>
      </c>
      <c r="BK1446" s="130" t="str">
        <f t="shared" si="111"/>
        <v>N/A</v>
      </c>
      <c r="BT1446" s="133" t="str">
        <f t="shared" si="112"/>
        <v>N/A</v>
      </c>
    </row>
    <row r="1447" spans="2:72" x14ac:dyDescent="0.25">
      <c r="B1447" s="24">
        <v>43440</v>
      </c>
      <c r="C1447" s="79">
        <v>180000</v>
      </c>
      <c r="D1447" s="80"/>
      <c r="E1447" s="87"/>
      <c r="F1447" s="106"/>
      <c r="G1447" s="115" t="s">
        <v>87</v>
      </c>
      <c r="Y1447" s="98" t="str">
        <f t="shared" si="109"/>
        <v>N/A</v>
      </c>
      <c r="Z1447" s="98" t="str">
        <f t="shared" si="110"/>
        <v>N/A</v>
      </c>
      <c r="BK1447" s="130" t="str">
        <f t="shared" si="111"/>
        <v>N/A</v>
      </c>
      <c r="BT1447" s="133" t="str">
        <f t="shared" si="112"/>
        <v>N/A</v>
      </c>
    </row>
    <row r="1448" spans="2:72" x14ac:dyDescent="0.25">
      <c r="B1448" s="24">
        <v>43441</v>
      </c>
      <c r="C1448" s="79">
        <v>180000</v>
      </c>
      <c r="D1448" s="80"/>
      <c r="E1448" s="87"/>
      <c r="F1448" s="106"/>
      <c r="G1448" s="115" t="s">
        <v>87</v>
      </c>
      <c r="Y1448" s="98" t="str">
        <f t="shared" si="109"/>
        <v>N/A</v>
      </c>
      <c r="Z1448" s="98" t="str">
        <f t="shared" si="110"/>
        <v>N/A</v>
      </c>
      <c r="BK1448" s="130" t="str">
        <f t="shared" si="111"/>
        <v>N/A</v>
      </c>
      <c r="BT1448" s="133" t="str">
        <f t="shared" si="112"/>
        <v>N/A</v>
      </c>
    </row>
    <row r="1449" spans="2:72" x14ac:dyDescent="0.25">
      <c r="B1449" s="24">
        <v>43442</v>
      </c>
      <c r="C1449" s="79">
        <v>180000</v>
      </c>
      <c r="D1449" s="80"/>
      <c r="E1449" s="87"/>
      <c r="F1449" s="106"/>
      <c r="G1449" s="115" t="s">
        <v>87</v>
      </c>
      <c r="Y1449" s="98" t="str">
        <f t="shared" si="109"/>
        <v>N/A</v>
      </c>
      <c r="Z1449" s="98" t="str">
        <f t="shared" si="110"/>
        <v>N/A</v>
      </c>
      <c r="BK1449" s="130" t="str">
        <f t="shared" si="111"/>
        <v>N/A</v>
      </c>
      <c r="BT1449" s="133" t="str">
        <f t="shared" si="112"/>
        <v>N/A</v>
      </c>
    </row>
    <row r="1450" spans="2:72" x14ac:dyDescent="0.25">
      <c r="B1450" s="24">
        <v>43443</v>
      </c>
      <c r="C1450" s="79">
        <v>180000</v>
      </c>
      <c r="D1450" s="80"/>
      <c r="E1450" s="87"/>
      <c r="F1450" s="106"/>
      <c r="G1450" s="115" t="s">
        <v>87</v>
      </c>
      <c r="Y1450" s="98" t="str">
        <f t="shared" si="109"/>
        <v>N/A</v>
      </c>
      <c r="Z1450" s="98" t="str">
        <f t="shared" si="110"/>
        <v>N/A</v>
      </c>
      <c r="BK1450" s="130" t="str">
        <f t="shared" si="111"/>
        <v>N/A</v>
      </c>
      <c r="BT1450" s="133" t="str">
        <f t="shared" si="112"/>
        <v>N/A</v>
      </c>
    </row>
    <row r="1451" spans="2:72" x14ac:dyDescent="0.25">
      <c r="B1451" s="24">
        <v>43444</v>
      </c>
      <c r="C1451" s="79">
        <v>182222</v>
      </c>
      <c r="D1451" s="80"/>
      <c r="E1451" s="87"/>
      <c r="F1451" s="106"/>
      <c r="G1451" s="115" t="s">
        <v>87</v>
      </c>
      <c r="Y1451" s="98" t="str">
        <f t="shared" si="109"/>
        <v>N/A</v>
      </c>
      <c r="Z1451" s="98" t="str">
        <f t="shared" si="110"/>
        <v>N/A</v>
      </c>
      <c r="BK1451" s="130" t="str">
        <f t="shared" si="111"/>
        <v>N/A</v>
      </c>
      <c r="BT1451" s="133" t="str">
        <f t="shared" si="112"/>
        <v>N/A</v>
      </c>
    </row>
    <row r="1452" spans="2:72" x14ac:dyDescent="0.25">
      <c r="B1452" s="24">
        <v>43445</v>
      </c>
      <c r="C1452" s="79">
        <v>182222</v>
      </c>
      <c r="D1452" s="80"/>
      <c r="E1452" s="87"/>
      <c r="F1452" s="106"/>
      <c r="G1452" s="115" t="s">
        <v>87</v>
      </c>
      <c r="Y1452" s="98" t="str">
        <f t="shared" si="109"/>
        <v>N/A</v>
      </c>
      <c r="Z1452" s="98" t="str">
        <f t="shared" si="110"/>
        <v>N/A</v>
      </c>
      <c r="BK1452" s="130" t="str">
        <f t="shared" si="111"/>
        <v>N/A</v>
      </c>
      <c r="BT1452" s="133" t="str">
        <f t="shared" si="112"/>
        <v>N/A</v>
      </c>
    </row>
    <row r="1453" spans="2:72" x14ac:dyDescent="0.25">
      <c r="B1453" s="24">
        <v>43446</v>
      </c>
      <c r="C1453" s="79">
        <v>182222</v>
      </c>
      <c r="D1453" s="80"/>
      <c r="E1453" s="87"/>
      <c r="F1453" s="106"/>
      <c r="G1453" s="115" t="s">
        <v>87</v>
      </c>
      <c r="Y1453" s="98" t="str">
        <f t="shared" si="109"/>
        <v>N/A</v>
      </c>
      <c r="Z1453" s="98" t="str">
        <f t="shared" si="110"/>
        <v>N/A</v>
      </c>
      <c r="BK1453" s="130" t="str">
        <f t="shared" si="111"/>
        <v>N/A</v>
      </c>
      <c r="BT1453" s="133" t="str">
        <f t="shared" si="112"/>
        <v>N/A</v>
      </c>
    </row>
    <row r="1454" spans="2:72" x14ac:dyDescent="0.25">
      <c r="B1454" s="24">
        <v>43447</v>
      </c>
      <c r="C1454" s="79">
        <v>182222</v>
      </c>
      <c r="D1454" s="80"/>
      <c r="E1454" s="87"/>
      <c r="F1454" s="106"/>
      <c r="G1454" s="115" t="s">
        <v>87</v>
      </c>
      <c r="Y1454" s="98" t="str">
        <f t="shared" si="109"/>
        <v>N/A</v>
      </c>
      <c r="Z1454" s="98" t="str">
        <f t="shared" si="110"/>
        <v>N/A</v>
      </c>
      <c r="BK1454" s="130" t="str">
        <f t="shared" si="111"/>
        <v>N/A</v>
      </c>
      <c r="BT1454" s="133" t="str">
        <f t="shared" si="112"/>
        <v>N/A</v>
      </c>
    </row>
    <row r="1455" spans="2:72" x14ac:dyDescent="0.25">
      <c r="B1455" s="24">
        <v>43448</v>
      </c>
      <c r="C1455" s="79">
        <v>182222</v>
      </c>
      <c r="D1455" s="80"/>
      <c r="E1455" s="87"/>
      <c r="F1455" s="106"/>
      <c r="G1455" s="115" t="s">
        <v>87</v>
      </c>
      <c r="Y1455" s="98" t="str">
        <f t="shared" si="109"/>
        <v>N/A</v>
      </c>
      <c r="Z1455" s="98" t="str">
        <f t="shared" si="110"/>
        <v>N/A</v>
      </c>
      <c r="BK1455" s="130" t="str">
        <f t="shared" si="111"/>
        <v>N/A</v>
      </c>
      <c r="BT1455" s="133" t="str">
        <f t="shared" si="112"/>
        <v>N/A</v>
      </c>
    </row>
    <row r="1456" spans="2:72" x14ac:dyDescent="0.25">
      <c r="B1456" s="24">
        <v>43449</v>
      </c>
      <c r="C1456" s="79">
        <v>182222</v>
      </c>
      <c r="D1456" s="80"/>
      <c r="E1456" s="87"/>
      <c r="F1456" s="106"/>
      <c r="G1456" s="115" t="s">
        <v>87</v>
      </c>
      <c r="Y1456" s="98" t="str">
        <f t="shared" si="109"/>
        <v>N/A</v>
      </c>
      <c r="Z1456" s="98" t="str">
        <f t="shared" si="110"/>
        <v>N/A</v>
      </c>
      <c r="BK1456" s="130" t="str">
        <f t="shared" si="111"/>
        <v>N/A</v>
      </c>
      <c r="BT1456" s="133" t="str">
        <f t="shared" si="112"/>
        <v>N/A</v>
      </c>
    </row>
    <row r="1457" spans="2:72" x14ac:dyDescent="0.25">
      <c r="B1457" s="24">
        <v>43450</v>
      </c>
      <c r="C1457" s="79">
        <v>182222</v>
      </c>
      <c r="D1457" s="80"/>
      <c r="E1457" s="87"/>
      <c r="F1457" s="106"/>
      <c r="G1457" s="115" t="s">
        <v>87</v>
      </c>
      <c r="Y1457" s="98" t="str">
        <f t="shared" si="109"/>
        <v>N/A</v>
      </c>
      <c r="Z1457" s="98" t="str">
        <f t="shared" si="110"/>
        <v>N/A</v>
      </c>
      <c r="BK1457" s="130" t="str">
        <f t="shared" si="111"/>
        <v>N/A</v>
      </c>
      <c r="BT1457" s="133" t="str">
        <f t="shared" si="112"/>
        <v>N/A</v>
      </c>
    </row>
    <row r="1458" spans="2:72" x14ac:dyDescent="0.25">
      <c r="B1458" s="24">
        <v>43451</v>
      </c>
      <c r="C1458" s="79">
        <v>182222</v>
      </c>
      <c r="D1458" s="80"/>
      <c r="E1458" s="87"/>
      <c r="F1458" s="106"/>
      <c r="G1458" s="115" t="s">
        <v>87</v>
      </c>
      <c r="Y1458" s="98" t="str">
        <f t="shared" si="109"/>
        <v>N/A</v>
      </c>
      <c r="Z1458" s="98" t="str">
        <f t="shared" si="110"/>
        <v>N/A</v>
      </c>
      <c r="BK1458" s="130" t="str">
        <f t="shared" si="111"/>
        <v>N/A</v>
      </c>
      <c r="BT1458" s="133" t="str">
        <f t="shared" si="112"/>
        <v>N/A</v>
      </c>
    </row>
    <row r="1459" spans="2:72" x14ac:dyDescent="0.25">
      <c r="B1459" s="24">
        <v>43452</v>
      </c>
      <c r="C1459" s="79">
        <v>182222</v>
      </c>
      <c r="D1459" s="80"/>
      <c r="E1459" s="87"/>
      <c r="F1459" s="106"/>
      <c r="G1459" s="115" t="s">
        <v>87</v>
      </c>
      <c r="Y1459" s="98" t="str">
        <f t="shared" si="109"/>
        <v>N/A</v>
      </c>
      <c r="Z1459" s="98" t="str">
        <f t="shared" si="110"/>
        <v>N/A</v>
      </c>
      <c r="BK1459" s="130" t="str">
        <f t="shared" si="111"/>
        <v>N/A</v>
      </c>
      <c r="BT1459" s="133" t="str">
        <f t="shared" si="112"/>
        <v>N/A</v>
      </c>
    </row>
    <row r="1460" spans="2:72" x14ac:dyDescent="0.25">
      <c r="B1460" s="24">
        <v>43453</v>
      </c>
      <c r="C1460" s="79">
        <v>182222</v>
      </c>
      <c r="D1460" s="80"/>
      <c r="E1460" s="87"/>
      <c r="F1460" s="106"/>
      <c r="G1460" s="115" t="s">
        <v>87</v>
      </c>
      <c r="Y1460" s="98" t="str">
        <f t="shared" si="109"/>
        <v>N/A</v>
      </c>
      <c r="Z1460" s="98" t="str">
        <f t="shared" si="110"/>
        <v>N/A</v>
      </c>
      <c r="BK1460" s="130" t="str">
        <f t="shared" si="111"/>
        <v>N/A</v>
      </c>
      <c r="BT1460" s="133" t="str">
        <f t="shared" si="112"/>
        <v>N/A</v>
      </c>
    </row>
    <row r="1461" spans="2:72" x14ac:dyDescent="0.25">
      <c r="B1461" s="24">
        <v>43454</v>
      </c>
      <c r="C1461" s="79">
        <v>182222</v>
      </c>
      <c r="D1461" s="80"/>
      <c r="E1461" s="87"/>
      <c r="F1461" s="106"/>
      <c r="G1461" s="115" t="s">
        <v>87</v>
      </c>
      <c r="Y1461" s="98" t="str">
        <f t="shared" si="109"/>
        <v>N/A</v>
      </c>
      <c r="Z1461" s="98" t="str">
        <f t="shared" si="110"/>
        <v>N/A</v>
      </c>
      <c r="BK1461" s="130" t="str">
        <f t="shared" si="111"/>
        <v>N/A</v>
      </c>
      <c r="BT1461" s="133" t="str">
        <f t="shared" si="112"/>
        <v>N/A</v>
      </c>
    </row>
    <row r="1462" spans="2:72" x14ac:dyDescent="0.25">
      <c r="B1462" s="24">
        <v>43455</v>
      </c>
      <c r="C1462" s="79">
        <v>182222</v>
      </c>
      <c r="D1462" s="80"/>
      <c r="E1462" s="87"/>
      <c r="F1462" s="106"/>
      <c r="G1462" s="115" t="s">
        <v>87</v>
      </c>
      <c r="Y1462" s="98" t="str">
        <f t="shared" si="109"/>
        <v>N/A</v>
      </c>
      <c r="Z1462" s="98" t="str">
        <f t="shared" si="110"/>
        <v>N/A</v>
      </c>
      <c r="BK1462" s="130" t="str">
        <f t="shared" si="111"/>
        <v>N/A</v>
      </c>
      <c r="BT1462" s="133" t="str">
        <f t="shared" si="112"/>
        <v>N/A</v>
      </c>
    </row>
    <row r="1463" spans="2:72" x14ac:dyDescent="0.25">
      <c r="B1463" s="24">
        <v>43456</v>
      </c>
      <c r="C1463" s="79">
        <v>182222</v>
      </c>
      <c r="D1463" s="80"/>
      <c r="E1463" s="87"/>
      <c r="F1463" s="106"/>
      <c r="G1463" s="115" t="s">
        <v>87</v>
      </c>
      <c r="Y1463" s="98" t="str">
        <f t="shared" si="109"/>
        <v>N/A</v>
      </c>
      <c r="Z1463" s="98" t="str">
        <f t="shared" si="110"/>
        <v>N/A</v>
      </c>
      <c r="BK1463" s="130" t="str">
        <f t="shared" si="111"/>
        <v>N/A</v>
      </c>
      <c r="BT1463" s="133" t="str">
        <f t="shared" si="112"/>
        <v>N/A</v>
      </c>
    </row>
    <row r="1464" spans="2:72" x14ac:dyDescent="0.25">
      <c r="B1464" s="24">
        <v>43457</v>
      </c>
      <c r="C1464" s="79">
        <v>182222</v>
      </c>
      <c r="D1464" s="80"/>
      <c r="E1464" s="87"/>
      <c r="F1464" s="106"/>
      <c r="G1464" s="115" t="s">
        <v>87</v>
      </c>
      <c r="Y1464" s="98" t="str">
        <f t="shared" si="109"/>
        <v>N/A</v>
      </c>
      <c r="Z1464" s="98" t="str">
        <f t="shared" si="110"/>
        <v>N/A</v>
      </c>
      <c r="BK1464" s="130" t="str">
        <f t="shared" si="111"/>
        <v>N/A</v>
      </c>
      <c r="BT1464" s="133" t="str">
        <f t="shared" si="112"/>
        <v>N/A</v>
      </c>
    </row>
    <row r="1465" spans="2:72" x14ac:dyDescent="0.25">
      <c r="B1465" s="24">
        <v>43458</v>
      </c>
      <c r="C1465" s="79">
        <v>182222</v>
      </c>
      <c r="D1465" s="80"/>
      <c r="E1465" s="87"/>
      <c r="F1465" s="106"/>
      <c r="G1465" s="115" t="s">
        <v>87</v>
      </c>
      <c r="Y1465" s="98" t="str">
        <f t="shared" si="109"/>
        <v>N/A</v>
      </c>
      <c r="Z1465" s="98" t="str">
        <f t="shared" si="110"/>
        <v>N/A</v>
      </c>
      <c r="BK1465" s="130" t="str">
        <f t="shared" si="111"/>
        <v>N/A</v>
      </c>
      <c r="BT1465" s="133" t="str">
        <f t="shared" si="112"/>
        <v>N/A</v>
      </c>
    </row>
    <row r="1466" spans="2:72" x14ac:dyDescent="0.25">
      <c r="B1466" s="24">
        <v>43459</v>
      </c>
      <c r="C1466" s="79">
        <v>182222</v>
      </c>
      <c r="D1466" s="80"/>
      <c r="E1466" s="87"/>
      <c r="F1466" s="106"/>
      <c r="G1466" s="115" t="s">
        <v>87</v>
      </c>
      <c r="Y1466" s="98" t="str">
        <f t="shared" si="109"/>
        <v>N/A</v>
      </c>
      <c r="Z1466" s="98" t="str">
        <f t="shared" si="110"/>
        <v>N/A</v>
      </c>
      <c r="BK1466" s="130" t="str">
        <f t="shared" si="111"/>
        <v>N/A</v>
      </c>
      <c r="BT1466" s="133" t="str">
        <f t="shared" si="112"/>
        <v>N/A</v>
      </c>
    </row>
    <row r="1467" spans="2:72" x14ac:dyDescent="0.25">
      <c r="B1467" s="24">
        <v>43460</v>
      </c>
      <c r="C1467" s="79">
        <v>182222</v>
      </c>
      <c r="D1467" s="80"/>
      <c r="E1467" s="87"/>
      <c r="F1467" s="106"/>
      <c r="G1467" s="115" t="s">
        <v>87</v>
      </c>
      <c r="Y1467" s="98" t="str">
        <f t="shared" si="109"/>
        <v>N/A</v>
      </c>
      <c r="Z1467" s="98" t="str">
        <f t="shared" si="110"/>
        <v>N/A</v>
      </c>
      <c r="BK1467" s="130" t="str">
        <f t="shared" si="111"/>
        <v>N/A</v>
      </c>
      <c r="BT1467" s="133" t="str">
        <f t="shared" si="112"/>
        <v>N/A</v>
      </c>
    </row>
    <row r="1468" spans="2:72" x14ac:dyDescent="0.25">
      <c r="B1468" s="24">
        <v>43461</v>
      </c>
      <c r="C1468" s="79">
        <v>182222</v>
      </c>
      <c r="D1468" s="80"/>
      <c r="E1468" s="87"/>
      <c r="F1468" s="106"/>
      <c r="G1468" s="115" t="s">
        <v>87</v>
      </c>
      <c r="Y1468" s="98" t="str">
        <f t="shared" si="109"/>
        <v>N/A</v>
      </c>
      <c r="Z1468" s="98" t="str">
        <f t="shared" si="110"/>
        <v>N/A</v>
      </c>
      <c r="BK1468" s="130" t="str">
        <f t="shared" si="111"/>
        <v>N/A</v>
      </c>
      <c r="BT1468" s="133" t="str">
        <f t="shared" si="112"/>
        <v>N/A</v>
      </c>
    </row>
    <row r="1469" spans="2:72" x14ac:dyDescent="0.25">
      <c r="B1469" s="24">
        <v>43462</v>
      </c>
      <c r="C1469" s="79">
        <v>182222</v>
      </c>
      <c r="D1469" s="80"/>
      <c r="E1469" s="87"/>
      <c r="F1469" s="106"/>
      <c r="G1469" s="115" t="s">
        <v>87</v>
      </c>
      <c r="Y1469" s="98" t="str">
        <f t="shared" si="109"/>
        <v>N/A</v>
      </c>
      <c r="Z1469" s="98" t="str">
        <f t="shared" si="110"/>
        <v>N/A</v>
      </c>
      <c r="BK1469" s="130" t="str">
        <f t="shared" si="111"/>
        <v>N/A</v>
      </c>
      <c r="BT1469" s="133" t="str">
        <f t="shared" si="112"/>
        <v>N/A</v>
      </c>
    </row>
    <row r="1470" spans="2:72" x14ac:dyDescent="0.25">
      <c r="B1470" s="24">
        <v>43463</v>
      </c>
      <c r="C1470" s="79">
        <v>182222</v>
      </c>
      <c r="D1470" s="80"/>
      <c r="E1470" s="87"/>
      <c r="F1470" s="106"/>
      <c r="G1470" s="115" t="s">
        <v>87</v>
      </c>
      <c r="Y1470" s="98" t="str">
        <f t="shared" si="109"/>
        <v>N/A</v>
      </c>
      <c r="Z1470" s="98" t="str">
        <f t="shared" si="110"/>
        <v>N/A</v>
      </c>
      <c r="BK1470" s="130" t="str">
        <f t="shared" si="111"/>
        <v>N/A</v>
      </c>
      <c r="BT1470" s="133" t="str">
        <f t="shared" si="112"/>
        <v>N/A</v>
      </c>
    </row>
    <row r="1471" spans="2:72" x14ac:dyDescent="0.25">
      <c r="B1471" s="24">
        <v>43464</v>
      </c>
      <c r="C1471" s="79">
        <v>182222</v>
      </c>
      <c r="D1471" s="80"/>
      <c r="E1471" s="87"/>
      <c r="F1471" s="106"/>
      <c r="G1471" s="115" t="s">
        <v>87</v>
      </c>
      <c r="Y1471" s="98" t="str">
        <f t="shared" si="109"/>
        <v>N/A</v>
      </c>
      <c r="Z1471" s="98" t="str">
        <f t="shared" si="110"/>
        <v>N/A</v>
      </c>
      <c r="BK1471" s="130" t="str">
        <f t="shared" si="111"/>
        <v>N/A</v>
      </c>
      <c r="BT1471" s="133" t="str">
        <f t="shared" si="112"/>
        <v>N/A</v>
      </c>
    </row>
    <row r="1472" spans="2:72" x14ac:dyDescent="0.25">
      <c r="B1472" s="24">
        <v>43465</v>
      </c>
      <c r="C1472" s="79">
        <v>182222</v>
      </c>
      <c r="D1472" s="80"/>
      <c r="E1472" s="87"/>
      <c r="F1472" s="106"/>
      <c r="G1472" s="115" t="s">
        <v>87</v>
      </c>
      <c r="Y1472" s="98" t="str">
        <f t="shared" si="109"/>
        <v>N/A</v>
      </c>
      <c r="Z1472" s="98" t="str">
        <f t="shared" si="110"/>
        <v>N/A</v>
      </c>
      <c r="BK1472" s="130" t="str">
        <f t="shared" si="111"/>
        <v>N/A</v>
      </c>
      <c r="BT1472" s="133" t="str">
        <f t="shared" si="112"/>
        <v>N/A</v>
      </c>
    </row>
    <row r="1473" spans="2:72" x14ac:dyDescent="0.25">
      <c r="B1473" s="24">
        <v>43466</v>
      </c>
      <c r="C1473" s="79">
        <v>91111</v>
      </c>
      <c r="D1473" s="80"/>
      <c r="E1473" s="87"/>
      <c r="F1473" s="106"/>
      <c r="G1473" s="115" t="s">
        <v>88</v>
      </c>
      <c r="Y1473" s="98" t="str">
        <f t="shared" si="109"/>
        <v>N/A</v>
      </c>
      <c r="Z1473" s="98" t="str">
        <f t="shared" si="110"/>
        <v>N/A</v>
      </c>
      <c r="BK1473" s="130" t="str">
        <f t="shared" si="111"/>
        <v>N/A</v>
      </c>
      <c r="BT1473" s="133" t="str">
        <f t="shared" si="112"/>
        <v>N/A</v>
      </c>
    </row>
    <row r="1474" spans="2:72" x14ac:dyDescent="0.25">
      <c r="B1474" s="24">
        <v>43467</v>
      </c>
      <c r="C1474" s="79">
        <v>91111</v>
      </c>
      <c r="D1474" s="80"/>
      <c r="E1474" s="87"/>
      <c r="F1474" s="106"/>
      <c r="G1474" s="115" t="s">
        <v>88</v>
      </c>
      <c r="Y1474" s="98" t="str">
        <f t="shared" si="109"/>
        <v>N/A</v>
      </c>
      <c r="Z1474" s="98" t="str">
        <f t="shared" si="110"/>
        <v>N/A</v>
      </c>
      <c r="BK1474" s="130" t="str">
        <f t="shared" si="111"/>
        <v>N/A</v>
      </c>
      <c r="BT1474" s="133" t="str">
        <f t="shared" si="112"/>
        <v>N/A</v>
      </c>
    </row>
    <row r="1475" spans="2:72" x14ac:dyDescent="0.25">
      <c r="B1475" s="24">
        <v>43468</v>
      </c>
      <c r="C1475" s="79">
        <v>91111</v>
      </c>
      <c r="D1475" s="80"/>
      <c r="E1475" s="87"/>
      <c r="F1475" s="106"/>
      <c r="G1475" s="115" t="s">
        <v>88</v>
      </c>
      <c r="Y1475" s="98" t="str">
        <f t="shared" si="109"/>
        <v>N/A</v>
      </c>
      <c r="Z1475" s="98" t="str">
        <f t="shared" si="110"/>
        <v>N/A</v>
      </c>
      <c r="BK1475" s="130" t="str">
        <f t="shared" si="111"/>
        <v>N/A</v>
      </c>
      <c r="BT1475" s="133" t="str">
        <f t="shared" si="112"/>
        <v>N/A</v>
      </c>
    </row>
    <row r="1476" spans="2:72" x14ac:dyDescent="0.25">
      <c r="B1476" s="24">
        <v>43469</v>
      </c>
      <c r="C1476" s="79">
        <v>91111</v>
      </c>
      <c r="D1476" s="80"/>
      <c r="E1476" s="87"/>
      <c r="F1476" s="106"/>
      <c r="G1476" s="115" t="s">
        <v>88</v>
      </c>
      <c r="Y1476" s="98" t="str">
        <f t="shared" si="109"/>
        <v>N/A</v>
      </c>
      <c r="Z1476" s="98" t="str">
        <f t="shared" si="110"/>
        <v>N/A</v>
      </c>
      <c r="BK1476" s="130" t="str">
        <f t="shared" si="111"/>
        <v>N/A</v>
      </c>
      <c r="BT1476" s="133" t="str">
        <f t="shared" si="112"/>
        <v>N/A</v>
      </c>
    </row>
    <row r="1477" spans="2:72" x14ac:dyDescent="0.25">
      <c r="B1477" s="24">
        <v>43470</v>
      </c>
      <c r="C1477" s="79">
        <v>91111</v>
      </c>
      <c r="D1477" s="80"/>
      <c r="E1477" s="87"/>
      <c r="F1477" s="106"/>
      <c r="G1477" s="115" t="s">
        <v>88</v>
      </c>
      <c r="Y1477" s="98" t="str">
        <f t="shared" si="109"/>
        <v>N/A</v>
      </c>
      <c r="Z1477" s="98" t="str">
        <f t="shared" si="110"/>
        <v>N/A</v>
      </c>
      <c r="BK1477" s="130" t="str">
        <f t="shared" si="111"/>
        <v>N/A</v>
      </c>
      <c r="BT1477" s="133" t="str">
        <f t="shared" si="112"/>
        <v>N/A</v>
      </c>
    </row>
    <row r="1478" spans="2:72" x14ac:dyDescent="0.25">
      <c r="B1478" s="24">
        <v>43471</v>
      </c>
      <c r="C1478" s="79">
        <v>91111</v>
      </c>
      <c r="D1478" s="80"/>
      <c r="E1478" s="87"/>
      <c r="F1478" s="106"/>
      <c r="G1478" s="115" t="s">
        <v>88</v>
      </c>
      <c r="Y1478" s="98" t="str">
        <f t="shared" si="109"/>
        <v>N/A</v>
      </c>
      <c r="Z1478" s="98" t="str">
        <f t="shared" si="110"/>
        <v>N/A</v>
      </c>
      <c r="BK1478" s="130" t="str">
        <f t="shared" si="111"/>
        <v>N/A</v>
      </c>
      <c r="BT1478" s="133" t="str">
        <f t="shared" si="112"/>
        <v>N/A</v>
      </c>
    </row>
    <row r="1479" spans="2:72" x14ac:dyDescent="0.25">
      <c r="B1479" s="24">
        <v>43472</v>
      </c>
      <c r="C1479" s="79">
        <v>91111</v>
      </c>
      <c r="D1479" s="80"/>
      <c r="E1479" s="87"/>
      <c r="F1479" s="106"/>
      <c r="G1479" s="115" t="s">
        <v>88</v>
      </c>
      <c r="Y1479" s="98" t="str">
        <f t="shared" si="109"/>
        <v>N/A</v>
      </c>
      <c r="Z1479" s="98" t="str">
        <f t="shared" si="110"/>
        <v>N/A</v>
      </c>
      <c r="BK1479" s="130" t="str">
        <f t="shared" si="111"/>
        <v>N/A</v>
      </c>
      <c r="BT1479" s="133" t="str">
        <f t="shared" si="112"/>
        <v>N/A</v>
      </c>
    </row>
    <row r="1480" spans="2:72" x14ac:dyDescent="0.25">
      <c r="B1480" s="24">
        <v>43473</v>
      </c>
      <c r="C1480" s="79">
        <v>91111</v>
      </c>
      <c r="D1480" s="80"/>
      <c r="E1480" s="87"/>
      <c r="F1480" s="106"/>
      <c r="G1480" s="115" t="s">
        <v>88</v>
      </c>
      <c r="Y1480" s="98" t="str">
        <f t="shared" si="109"/>
        <v>N/A</v>
      </c>
      <c r="Z1480" s="98" t="str">
        <f t="shared" si="110"/>
        <v>N/A</v>
      </c>
      <c r="BK1480" s="130" t="str">
        <f t="shared" si="111"/>
        <v>N/A</v>
      </c>
      <c r="BT1480" s="133" t="str">
        <f t="shared" si="112"/>
        <v>N/A</v>
      </c>
    </row>
    <row r="1481" spans="2:72" x14ac:dyDescent="0.25">
      <c r="B1481" s="24">
        <v>43474</v>
      </c>
      <c r="C1481" s="79">
        <v>91111</v>
      </c>
      <c r="D1481" s="80"/>
      <c r="E1481" s="87"/>
      <c r="F1481" s="106"/>
      <c r="G1481" s="115" t="s">
        <v>88</v>
      </c>
      <c r="Y1481" s="98" t="str">
        <f t="shared" si="109"/>
        <v>N/A</v>
      </c>
      <c r="Z1481" s="98" t="str">
        <f t="shared" si="110"/>
        <v>N/A</v>
      </c>
      <c r="BK1481" s="130" t="str">
        <f t="shared" si="111"/>
        <v>N/A</v>
      </c>
      <c r="BT1481" s="133" t="str">
        <f t="shared" si="112"/>
        <v>N/A</v>
      </c>
    </row>
    <row r="1482" spans="2:72" x14ac:dyDescent="0.25">
      <c r="B1482" s="24">
        <v>43475</v>
      </c>
      <c r="C1482" s="79">
        <v>190000</v>
      </c>
      <c r="D1482" s="80"/>
      <c r="E1482" s="87"/>
      <c r="F1482" s="106"/>
      <c r="G1482" s="115" t="s">
        <v>88</v>
      </c>
      <c r="Y1482" s="98" t="str">
        <f t="shared" si="109"/>
        <v>N/A</v>
      </c>
      <c r="Z1482" s="98" t="str">
        <f t="shared" si="110"/>
        <v>N/A</v>
      </c>
      <c r="BK1482" s="130" t="str">
        <f t="shared" si="111"/>
        <v>N/A</v>
      </c>
      <c r="BT1482" s="133" t="str">
        <f t="shared" si="112"/>
        <v>N/A</v>
      </c>
    </row>
    <row r="1483" spans="2:72" x14ac:dyDescent="0.25">
      <c r="B1483" s="24">
        <v>43476</v>
      </c>
      <c r="C1483" s="79">
        <v>190000</v>
      </c>
      <c r="D1483" s="80"/>
      <c r="E1483" s="87"/>
      <c r="F1483" s="106"/>
      <c r="G1483" s="115" t="s">
        <v>88</v>
      </c>
      <c r="Y1483" s="98" t="str">
        <f t="shared" si="109"/>
        <v>N/A</v>
      </c>
      <c r="Z1483" s="98" t="str">
        <f t="shared" si="110"/>
        <v>N/A</v>
      </c>
      <c r="BK1483" s="130" t="str">
        <f t="shared" si="111"/>
        <v>N/A</v>
      </c>
      <c r="BT1483" s="133" t="str">
        <f t="shared" si="112"/>
        <v>N/A</v>
      </c>
    </row>
    <row r="1484" spans="2:72" x14ac:dyDescent="0.25">
      <c r="B1484" s="24">
        <v>43477</v>
      </c>
      <c r="C1484" s="79">
        <v>190000</v>
      </c>
      <c r="D1484" s="80"/>
      <c r="E1484" s="87"/>
      <c r="F1484" s="106"/>
      <c r="G1484" s="115" t="s">
        <v>88</v>
      </c>
      <c r="Y1484" s="98" t="str">
        <f t="shared" si="109"/>
        <v>N/A</v>
      </c>
      <c r="Z1484" s="98" t="str">
        <f t="shared" si="110"/>
        <v>N/A</v>
      </c>
      <c r="BK1484" s="130" t="str">
        <f t="shared" si="111"/>
        <v>N/A</v>
      </c>
      <c r="BT1484" s="133" t="str">
        <f t="shared" si="112"/>
        <v>N/A</v>
      </c>
    </row>
    <row r="1485" spans="2:72" x14ac:dyDescent="0.25">
      <c r="B1485" s="24">
        <v>43478</v>
      </c>
      <c r="C1485" s="79">
        <v>190000</v>
      </c>
      <c r="D1485" s="80"/>
      <c r="E1485" s="87"/>
      <c r="F1485" s="106"/>
      <c r="G1485" s="115" t="s">
        <v>88</v>
      </c>
      <c r="Y1485" s="98" t="str">
        <f t="shared" ref="Y1485:Y1548" si="113">IFERROR(IF((J1485*E1485)/(AS1485*392000)=0,"N/A",(J1485*E1485)/(AS1485*392000)),"N/A")</f>
        <v>N/A</v>
      </c>
      <c r="Z1485" s="98" t="str">
        <f t="shared" ref="Z1485:Z1548" si="114">IFERROR(IF((BI1485*E1485)/(AS1485*392000)=0,"N/A",(BI1485*E1485)/(AS1485*392000)),"N/A")</f>
        <v>N/A</v>
      </c>
      <c r="BK1485" s="130" t="str">
        <f t="shared" ref="BK1485:BK1548" si="115">IFERROR(IF(BI1485/BJ1485=0,"N/A",BI1485/BJ1485),"N/A")</f>
        <v>N/A</v>
      </c>
      <c r="BT1485" s="133" t="str">
        <f t="shared" ref="BT1485:BT1548" si="116">IFERROR(IF(BR1485/BS1485=0,"N/A",BR1485/BS1485),"N/A")</f>
        <v>N/A</v>
      </c>
    </row>
    <row r="1486" spans="2:72" x14ac:dyDescent="0.25">
      <c r="B1486" s="24">
        <v>43479</v>
      </c>
      <c r="C1486" s="79">
        <v>190000</v>
      </c>
      <c r="D1486" s="80"/>
      <c r="E1486" s="87"/>
      <c r="F1486" s="106"/>
      <c r="G1486" s="115" t="s">
        <v>88</v>
      </c>
      <c r="Y1486" s="98" t="str">
        <f t="shared" si="113"/>
        <v>N/A</v>
      </c>
      <c r="Z1486" s="98" t="str">
        <f t="shared" si="114"/>
        <v>N/A</v>
      </c>
      <c r="BK1486" s="130" t="str">
        <f t="shared" si="115"/>
        <v>N/A</v>
      </c>
      <c r="BT1486" s="133" t="str">
        <f t="shared" si="116"/>
        <v>N/A</v>
      </c>
    </row>
    <row r="1487" spans="2:72" x14ac:dyDescent="0.25">
      <c r="B1487" s="24">
        <v>43480</v>
      </c>
      <c r="C1487" s="79">
        <v>190000</v>
      </c>
      <c r="D1487" s="80"/>
      <c r="E1487" s="87"/>
      <c r="F1487" s="106"/>
      <c r="G1487" s="115" t="s">
        <v>88</v>
      </c>
      <c r="Y1487" s="98" t="str">
        <f t="shared" si="113"/>
        <v>N/A</v>
      </c>
      <c r="Z1487" s="98" t="str">
        <f t="shared" si="114"/>
        <v>N/A</v>
      </c>
      <c r="BK1487" s="130" t="str">
        <f t="shared" si="115"/>
        <v>N/A</v>
      </c>
      <c r="BT1487" s="133" t="str">
        <f t="shared" si="116"/>
        <v>N/A</v>
      </c>
    </row>
    <row r="1488" spans="2:72" x14ac:dyDescent="0.25">
      <c r="B1488" s="24">
        <v>43481</v>
      </c>
      <c r="C1488" s="79">
        <v>190000</v>
      </c>
      <c r="D1488" s="80"/>
      <c r="E1488" s="87"/>
      <c r="F1488" s="106"/>
      <c r="G1488" s="115" t="s">
        <v>88</v>
      </c>
      <c r="Y1488" s="98" t="str">
        <f t="shared" si="113"/>
        <v>N/A</v>
      </c>
      <c r="Z1488" s="98" t="str">
        <f t="shared" si="114"/>
        <v>N/A</v>
      </c>
      <c r="BK1488" s="130" t="str">
        <f t="shared" si="115"/>
        <v>N/A</v>
      </c>
      <c r="BT1488" s="133" t="str">
        <f t="shared" si="116"/>
        <v>N/A</v>
      </c>
    </row>
    <row r="1489" spans="2:72" x14ac:dyDescent="0.25">
      <c r="B1489" s="24">
        <v>43482</v>
      </c>
      <c r="C1489" s="79">
        <v>190000</v>
      </c>
      <c r="D1489" s="80"/>
      <c r="E1489" s="87"/>
      <c r="F1489" s="106"/>
      <c r="G1489" s="115" t="s">
        <v>88</v>
      </c>
      <c r="Y1489" s="98" t="str">
        <f t="shared" si="113"/>
        <v>N/A</v>
      </c>
      <c r="Z1489" s="98" t="str">
        <f t="shared" si="114"/>
        <v>N/A</v>
      </c>
      <c r="BK1489" s="130" t="str">
        <f t="shared" si="115"/>
        <v>N/A</v>
      </c>
      <c r="BT1489" s="133" t="str">
        <f t="shared" si="116"/>
        <v>N/A</v>
      </c>
    </row>
    <row r="1490" spans="2:72" x14ac:dyDescent="0.25">
      <c r="B1490" s="24">
        <v>43483</v>
      </c>
      <c r="C1490" s="79">
        <v>190000</v>
      </c>
      <c r="D1490" s="80"/>
      <c r="E1490" s="87"/>
      <c r="F1490" s="106"/>
      <c r="G1490" s="115" t="s">
        <v>88</v>
      </c>
      <c r="Y1490" s="98" t="str">
        <f t="shared" si="113"/>
        <v>N/A</v>
      </c>
      <c r="Z1490" s="98" t="str">
        <f t="shared" si="114"/>
        <v>N/A</v>
      </c>
      <c r="BK1490" s="130" t="str">
        <f t="shared" si="115"/>
        <v>N/A</v>
      </c>
      <c r="BT1490" s="133" t="str">
        <f t="shared" si="116"/>
        <v>N/A</v>
      </c>
    </row>
    <row r="1491" spans="2:72" x14ac:dyDescent="0.25">
      <c r="B1491" s="24">
        <v>43484</v>
      </c>
      <c r="C1491" s="79">
        <v>190000</v>
      </c>
      <c r="D1491" s="80"/>
      <c r="E1491" s="87"/>
      <c r="F1491" s="106"/>
      <c r="G1491" s="115" t="s">
        <v>88</v>
      </c>
      <c r="Y1491" s="98" t="str">
        <f t="shared" si="113"/>
        <v>N/A</v>
      </c>
      <c r="Z1491" s="98" t="str">
        <f t="shared" si="114"/>
        <v>N/A</v>
      </c>
      <c r="BK1491" s="130" t="str">
        <f t="shared" si="115"/>
        <v>N/A</v>
      </c>
      <c r="BT1491" s="133" t="str">
        <f t="shared" si="116"/>
        <v>N/A</v>
      </c>
    </row>
    <row r="1492" spans="2:72" x14ac:dyDescent="0.25">
      <c r="B1492" s="24">
        <v>43485</v>
      </c>
      <c r="C1492" s="79">
        <v>190000</v>
      </c>
      <c r="D1492" s="80"/>
      <c r="E1492" s="87"/>
      <c r="F1492" s="106"/>
      <c r="G1492" s="115" t="s">
        <v>88</v>
      </c>
      <c r="Y1492" s="98" t="str">
        <f t="shared" si="113"/>
        <v>N/A</v>
      </c>
      <c r="Z1492" s="98" t="str">
        <f t="shared" si="114"/>
        <v>N/A</v>
      </c>
      <c r="BK1492" s="130" t="str">
        <f t="shared" si="115"/>
        <v>N/A</v>
      </c>
      <c r="BT1492" s="133" t="str">
        <f t="shared" si="116"/>
        <v>N/A</v>
      </c>
    </row>
    <row r="1493" spans="2:72" x14ac:dyDescent="0.25">
      <c r="B1493" s="24">
        <v>43486</v>
      </c>
      <c r="C1493" s="79">
        <v>190000</v>
      </c>
      <c r="D1493" s="80"/>
      <c r="E1493" s="87"/>
      <c r="F1493" s="106"/>
      <c r="G1493" s="115" t="s">
        <v>88</v>
      </c>
      <c r="Y1493" s="98" t="str">
        <f t="shared" si="113"/>
        <v>N/A</v>
      </c>
      <c r="Z1493" s="98" t="str">
        <f t="shared" si="114"/>
        <v>N/A</v>
      </c>
      <c r="BK1493" s="130" t="str">
        <f t="shared" si="115"/>
        <v>N/A</v>
      </c>
      <c r="BT1493" s="133" t="str">
        <f t="shared" si="116"/>
        <v>N/A</v>
      </c>
    </row>
    <row r="1494" spans="2:72" x14ac:dyDescent="0.25">
      <c r="B1494" s="24">
        <v>43487</v>
      </c>
      <c r="C1494" s="79">
        <v>190000</v>
      </c>
      <c r="D1494" s="80"/>
      <c r="E1494" s="87"/>
      <c r="F1494" s="106"/>
      <c r="G1494" s="115" t="s">
        <v>88</v>
      </c>
      <c r="Y1494" s="98" t="str">
        <f t="shared" si="113"/>
        <v>N/A</v>
      </c>
      <c r="Z1494" s="98" t="str">
        <f t="shared" si="114"/>
        <v>N/A</v>
      </c>
      <c r="BK1494" s="130" t="str">
        <f t="shared" si="115"/>
        <v>N/A</v>
      </c>
      <c r="BT1494" s="133" t="str">
        <f t="shared" si="116"/>
        <v>N/A</v>
      </c>
    </row>
    <row r="1495" spans="2:72" x14ac:dyDescent="0.25">
      <c r="B1495" s="24">
        <v>43488</v>
      </c>
      <c r="C1495" s="79">
        <v>190000</v>
      </c>
      <c r="D1495" s="80"/>
      <c r="E1495" s="87"/>
      <c r="F1495" s="106"/>
      <c r="G1495" s="115" t="s">
        <v>88</v>
      </c>
      <c r="Y1495" s="98" t="str">
        <f t="shared" si="113"/>
        <v>N/A</v>
      </c>
      <c r="Z1495" s="98" t="str">
        <f t="shared" si="114"/>
        <v>N/A</v>
      </c>
      <c r="BK1495" s="130" t="str">
        <f t="shared" si="115"/>
        <v>N/A</v>
      </c>
      <c r="BT1495" s="133" t="str">
        <f t="shared" si="116"/>
        <v>N/A</v>
      </c>
    </row>
    <row r="1496" spans="2:72" x14ac:dyDescent="0.25">
      <c r="B1496" s="24">
        <v>43489</v>
      </c>
      <c r="C1496" s="79">
        <v>190000</v>
      </c>
      <c r="D1496" s="80"/>
      <c r="E1496" s="87"/>
      <c r="F1496" s="106"/>
      <c r="G1496" s="115" t="s">
        <v>88</v>
      </c>
      <c r="Y1496" s="98" t="str">
        <f t="shared" si="113"/>
        <v>N/A</v>
      </c>
      <c r="Z1496" s="98" t="str">
        <f t="shared" si="114"/>
        <v>N/A</v>
      </c>
      <c r="BK1496" s="130" t="str">
        <f t="shared" si="115"/>
        <v>N/A</v>
      </c>
      <c r="BT1496" s="133" t="str">
        <f t="shared" si="116"/>
        <v>N/A</v>
      </c>
    </row>
    <row r="1497" spans="2:72" x14ac:dyDescent="0.25">
      <c r="B1497" s="24">
        <v>43490</v>
      </c>
      <c r="C1497" s="79">
        <v>190000</v>
      </c>
      <c r="D1497" s="80"/>
      <c r="E1497" s="87"/>
      <c r="F1497" s="106"/>
      <c r="G1497" s="115" t="s">
        <v>88</v>
      </c>
      <c r="Y1497" s="98" t="str">
        <f t="shared" si="113"/>
        <v>N/A</v>
      </c>
      <c r="Z1497" s="98" t="str">
        <f t="shared" si="114"/>
        <v>N/A</v>
      </c>
      <c r="BK1497" s="130" t="str">
        <f t="shared" si="115"/>
        <v>N/A</v>
      </c>
      <c r="BT1497" s="133" t="str">
        <f t="shared" si="116"/>
        <v>N/A</v>
      </c>
    </row>
    <row r="1498" spans="2:72" x14ac:dyDescent="0.25">
      <c r="B1498" s="24">
        <v>43491</v>
      </c>
      <c r="C1498" s="79">
        <v>190000</v>
      </c>
      <c r="D1498" s="80"/>
      <c r="E1498" s="87"/>
      <c r="F1498" s="106"/>
      <c r="G1498" s="115" t="s">
        <v>88</v>
      </c>
      <c r="Y1498" s="98" t="str">
        <f t="shared" si="113"/>
        <v>N/A</v>
      </c>
      <c r="Z1498" s="98" t="str">
        <f t="shared" si="114"/>
        <v>N/A</v>
      </c>
      <c r="BK1498" s="130" t="str">
        <f t="shared" si="115"/>
        <v>N/A</v>
      </c>
      <c r="BT1498" s="133" t="str">
        <f t="shared" si="116"/>
        <v>N/A</v>
      </c>
    </row>
    <row r="1499" spans="2:72" x14ac:dyDescent="0.25">
      <c r="B1499" s="24">
        <v>43492</v>
      </c>
      <c r="C1499" s="79">
        <v>190000</v>
      </c>
      <c r="D1499" s="80"/>
      <c r="E1499" s="87"/>
      <c r="F1499" s="106"/>
      <c r="G1499" s="115" t="s">
        <v>88</v>
      </c>
      <c r="Y1499" s="98" t="str">
        <f t="shared" si="113"/>
        <v>N/A</v>
      </c>
      <c r="Z1499" s="98" t="str">
        <f t="shared" si="114"/>
        <v>N/A</v>
      </c>
      <c r="BK1499" s="130" t="str">
        <f t="shared" si="115"/>
        <v>N/A</v>
      </c>
      <c r="BT1499" s="133" t="str">
        <f t="shared" si="116"/>
        <v>N/A</v>
      </c>
    </row>
    <row r="1500" spans="2:72" x14ac:dyDescent="0.25">
      <c r="B1500" s="24">
        <v>43493</v>
      </c>
      <c r="C1500" s="79">
        <v>190000</v>
      </c>
      <c r="D1500" s="80"/>
      <c r="E1500" s="87"/>
      <c r="F1500" s="106"/>
      <c r="G1500" s="115" t="s">
        <v>88</v>
      </c>
      <c r="Y1500" s="98" t="str">
        <f t="shared" si="113"/>
        <v>N/A</v>
      </c>
      <c r="Z1500" s="98" t="str">
        <f t="shared" si="114"/>
        <v>N/A</v>
      </c>
      <c r="BK1500" s="130" t="str">
        <f t="shared" si="115"/>
        <v>N/A</v>
      </c>
      <c r="BT1500" s="133" t="str">
        <f t="shared" si="116"/>
        <v>N/A</v>
      </c>
    </row>
    <row r="1501" spans="2:72" x14ac:dyDescent="0.25">
      <c r="B1501" s="24">
        <v>43494</v>
      </c>
      <c r="C1501" s="79">
        <v>190000</v>
      </c>
      <c r="D1501" s="80"/>
      <c r="E1501" s="87"/>
      <c r="F1501" s="106"/>
      <c r="G1501" s="115" t="s">
        <v>88</v>
      </c>
      <c r="Y1501" s="98" t="str">
        <f t="shared" si="113"/>
        <v>N/A</v>
      </c>
      <c r="Z1501" s="98" t="str">
        <f t="shared" si="114"/>
        <v>N/A</v>
      </c>
      <c r="BK1501" s="130" t="str">
        <f t="shared" si="115"/>
        <v>N/A</v>
      </c>
      <c r="BT1501" s="133" t="str">
        <f t="shared" si="116"/>
        <v>N/A</v>
      </c>
    </row>
    <row r="1502" spans="2:72" x14ac:dyDescent="0.25">
      <c r="B1502" s="24">
        <v>43495</v>
      </c>
      <c r="C1502" s="79">
        <v>190000</v>
      </c>
      <c r="D1502" s="80"/>
      <c r="E1502" s="87"/>
      <c r="F1502" s="106"/>
      <c r="G1502" s="115" t="s">
        <v>88</v>
      </c>
      <c r="Y1502" s="98" t="str">
        <f t="shared" si="113"/>
        <v>N/A</v>
      </c>
      <c r="Z1502" s="98" t="str">
        <f t="shared" si="114"/>
        <v>N/A</v>
      </c>
      <c r="BK1502" s="130" t="str">
        <f t="shared" si="115"/>
        <v>N/A</v>
      </c>
      <c r="BT1502" s="133" t="str">
        <f t="shared" si="116"/>
        <v>N/A</v>
      </c>
    </row>
    <row r="1503" spans="2:72" x14ac:dyDescent="0.25">
      <c r="B1503" s="24">
        <v>43496</v>
      </c>
      <c r="C1503" s="79">
        <v>190000</v>
      </c>
      <c r="D1503" s="80"/>
      <c r="E1503" s="87"/>
      <c r="F1503" s="106"/>
      <c r="G1503" s="115" t="s">
        <v>88</v>
      </c>
      <c r="Y1503" s="98" t="str">
        <f t="shared" si="113"/>
        <v>N/A</v>
      </c>
      <c r="Z1503" s="98" t="str">
        <f t="shared" si="114"/>
        <v>N/A</v>
      </c>
      <c r="BK1503" s="130" t="str">
        <f t="shared" si="115"/>
        <v>N/A</v>
      </c>
      <c r="BT1503" s="133" t="str">
        <f t="shared" si="116"/>
        <v>N/A</v>
      </c>
    </row>
    <row r="1504" spans="2:72" x14ac:dyDescent="0.25">
      <c r="B1504" s="24">
        <v>43497</v>
      </c>
      <c r="C1504" s="79">
        <v>190000</v>
      </c>
      <c r="D1504" s="80"/>
      <c r="E1504" s="87"/>
      <c r="F1504" s="106"/>
      <c r="G1504" s="115" t="s">
        <v>89</v>
      </c>
      <c r="Y1504" s="98" t="str">
        <f t="shared" si="113"/>
        <v>N/A</v>
      </c>
      <c r="Z1504" s="98" t="str">
        <f t="shared" si="114"/>
        <v>N/A</v>
      </c>
      <c r="BK1504" s="130" t="str">
        <f t="shared" si="115"/>
        <v>N/A</v>
      </c>
      <c r="BT1504" s="133" t="str">
        <f t="shared" si="116"/>
        <v>N/A</v>
      </c>
    </row>
    <row r="1505" spans="2:72" x14ac:dyDescent="0.25">
      <c r="B1505" s="24">
        <v>43498</v>
      </c>
      <c r="C1505" s="79">
        <v>190000</v>
      </c>
      <c r="D1505" s="80"/>
      <c r="E1505" s="87"/>
      <c r="F1505" s="106"/>
      <c r="G1505" s="115" t="s">
        <v>89</v>
      </c>
      <c r="Y1505" s="98" t="str">
        <f t="shared" si="113"/>
        <v>N/A</v>
      </c>
      <c r="Z1505" s="98" t="str">
        <f t="shared" si="114"/>
        <v>N/A</v>
      </c>
      <c r="BK1505" s="130" t="str">
        <f t="shared" si="115"/>
        <v>N/A</v>
      </c>
      <c r="BT1505" s="133" t="str">
        <f t="shared" si="116"/>
        <v>N/A</v>
      </c>
    </row>
    <row r="1506" spans="2:72" x14ac:dyDescent="0.25">
      <c r="B1506" s="24">
        <v>43499</v>
      </c>
      <c r="C1506" s="79">
        <v>190000</v>
      </c>
      <c r="D1506" s="80"/>
      <c r="E1506" s="87"/>
      <c r="F1506" s="106"/>
      <c r="G1506" s="115" t="s">
        <v>89</v>
      </c>
      <c r="Y1506" s="98" t="str">
        <f t="shared" si="113"/>
        <v>N/A</v>
      </c>
      <c r="Z1506" s="98" t="str">
        <f t="shared" si="114"/>
        <v>N/A</v>
      </c>
      <c r="BK1506" s="130" t="str">
        <f t="shared" si="115"/>
        <v>N/A</v>
      </c>
      <c r="BT1506" s="133" t="str">
        <f t="shared" si="116"/>
        <v>N/A</v>
      </c>
    </row>
    <row r="1507" spans="2:72" x14ac:dyDescent="0.25">
      <c r="B1507" s="24">
        <v>43500</v>
      </c>
      <c r="C1507" s="79">
        <v>190000</v>
      </c>
      <c r="D1507" s="80"/>
      <c r="E1507" s="87"/>
      <c r="F1507" s="106"/>
      <c r="G1507" s="115" t="s">
        <v>89</v>
      </c>
      <c r="Y1507" s="98" t="str">
        <f t="shared" si="113"/>
        <v>N/A</v>
      </c>
      <c r="Z1507" s="98" t="str">
        <f t="shared" si="114"/>
        <v>N/A</v>
      </c>
      <c r="BK1507" s="130" t="str">
        <f t="shared" si="115"/>
        <v>N/A</v>
      </c>
      <c r="BT1507" s="133" t="str">
        <f t="shared" si="116"/>
        <v>N/A</v>
      </c>
    </row>
    <row r="1508" spans="2:72" x14ac:dyDescent="0.25">
      <c r="B1508" s="24">
        <v>43501</v>
      </c>
      <c r="C1508" s="79">
        <v>190000</v>
      </c>
      <c r="D1508" s="80"/>
      <c r="E1508" s="87"/>
      <c r="F1508" s="106"/>
      <c r="G1508" s="115" t="s">
        <v>89</v>
      </c>
      <c r="Y1508" s="98" t="str">
        <f t="shared" si="113"/>
        <v>N/A</v>
      </c>
      <c r="Z1508" s="98" t="str">
        <f t="shared" si="114"/>
        <v>N/A</v>
      </c>
      <c r="BK1508" s="130" t="str">
        <f t="shared" si="115"/>
        <v>N/A</v>
      </c>
      <c r="BT1508" s="133" t="str">
        <f t="shared" si="116"/>
        <v>N/A</v>
      </c>
    </row>
    <row r="1509" spans="2:72" x14ac:dyDescent="0.25">
      <c r="B1509" s="24">
        <v>43502</v>
      </c>
      <c r="C1509" s="79">
        <v>190000</v>
      </c>
      <c r="D1509" s="80"/>
      <c r="E1509" s="87"/>
      <c r="F1509" s="106"/>
      <c r="G1509" s="115" t="s">
        <v>89</v>
      </c>
      <c r="Y1509" s="98" t="str">
        <f t="shared" si="113"/>
        <v>N/A</v>
      </c>
      <c r="Z1509" s="98" t="str">
        <f t="shared" si="114"/>
        <v>N/A</v>
      </c>
      <c r="BK1509" s="130" t="str">
        <f t="shared" si="115"/>
        <v>N/A</v>
      </c>
      <c r="BT1509" s="133" t="str">
        <f t="shared" si="116"/>
        <v>N/A</v>
      </c>
    </row>
    <row r="1510" spans="2:72" x14ac:dyDescent="0.25">
      <c r="B1510" s="24">
        <v>43503</v>
      </c>
      <c r="C1510" s="79">
        <v>190000</v>
      </c>
      <c r="D1510" s="80"/>
      <c r="E1510" s="87"/>
      <c r="F1510" s="106"/>
      <c r="G1510" s="115" t="s">
        <v>89</v>
      </c>
      <c r="Y1510" s="98" t="str">
        <f t="shared" si="113"/>
        <v>N/A</v>
      </c>
      <c r="Z1510" s="98" t="str">
        <f t="shared" si="114"/>
        <v>N/A</v>
      </c>
      <c r="BK1510" s="130" t="str">
        <f t="shared" si="115"/>
        <v>N/A</v>
      </c>
      <c r="BT1510" s="133" t="str">
        <f t="shared" si="116"/>
        <v>N/A</v>
      </c>
    </row>
    <row r="1511" spans="2:72" x14ac:dyDescent="0.25">
      <c r="B1511" s="24">
        <v>43504</v>
      </c>
      <c r="C1511" s="79">
        <v>190000</v>
      </c>
      <c r="D1511" s="80"/>
      <c r="E1511" s="87"/>
      <c r="F1511" s="106"/>
      <c r="G1511" s="115" t="s">
        <v>89</v>
      </c>
      <c r="Y1511" s="98" t="str">
        <f t="shared" si="113"/>
        <v>N/A</v>
      </c>
      <c r="Z1511" s="98" t="str">
        <f t="shared" si="114"/>
        <v>N/A</v>
      </c>
      <c r="BK1511" s="130" t="str">
        <f t="shared" si="115"/>
        <v>N/A</v>
      </c>
      <c r="BT1511" s="133" t="str">
        <f t="shared" si="116"/>
        <v>N/A</v>
      </c>
    </row>
    <row r="1512" spans="2:72" x14ac:dyDescent="0.25">
      <c r="B1512" s="24">
        <v>43505</v>
      </c>
      <c r="C1512" s="79">
        <v>190000</v>
      </c>
      <c r="D1512" s="80"/>
      <c r="E1512" s="87"/>
      <c r="F1512" s="106"/>
      <c r="G1512" s="115" t="s">
        <v>89</v>
      </c>
      <c r="Y1512" s="98" t="str">
        <f t="shared" si="113"/>
        <v>N/A</v>
      </c>
      <c r="Z1512" s="98" t="str">
        <f t="shared" si="114"/>
        <v>N/A</v>
      </c>
      <c r="BK1512" s="130" t="str">
        <f t="shared" si="115"/>
        <v>N/A</v>
      </c>
      <c r="BT1512" s="133" t="str">
        <f t="shared" si="116"/>
        <v>N/A</v>
      </c>
    </row>
    <row r="1513" spans="2:72" x14ac:dyDescent="0.25">
      <c r="B1513" s="24">
        <v>43506</v>
      </c>
      <c r="C1513" s="79">
        <v>192222</v>
      </c>
      <c r="D1513" s="80"/>
      <c r="E1513" s="87"/>
      <c r="F1513" s="106"/>
      <c r="G1513" s="115" t="s">
        <v>89</v>
      </c>
      <c r="Y1513" s="98" t="str">
        <f t="shared" si="113"/>
        <v>N/A</v>
      </c>
      <c r="Z1513" s="98" t="str">
        <f t="shared" si="114"/>
        <v>N/A</v>
      </c>
      <c r="BK1513" s="130" t="str">
        <f t="shared" si="115"/>
        <v>N/A</v>
      </c>
      <c r="BT1513" s="133" t="str">
        <f t="shared" si="116"/>
        <v>N/A</v>
      </c>
    </row>
    <row r="1514" spans="2:72" x14ac:dyDescent="0.25">
      <c r="B1514" s="24">
        <v>43507</v>
      </c>
      <c r="C1514" s="79">
        <v>192222</v>
      </c>
      <c r="D1514" s="80"/>
      <c r="E1514" s="87"/>
      <c r="F1514" s="106"/>
      <c r="G1514" s="115" t="s">
        <v>89</v>
      </c>
      <c r="Y1514" s="98" t="str">
        <f t="shared" si="113"/>
        <v>N/A</v>
      </c>
      <c r="Z1514" s="98" t="str">
        <f t="shared" si="114"/>
        <v>N/A</v>
      </c>
      <c r="BK1514" s="130" t="str">
        <f t="shared" si="115"/>
        <v>N/A</v>
      </c>
      <c r="BT1514" s="133" t="str">
        <f t="shared" si="116"/>
        <v>N/A</v>
      </c>
    </row>
    <row r="1515" spans="2:72" x14ac:dyDescent="0.25">
      <c r="B1515" s="24">
        <v>43508</v>
      </c>
      <c r="C1515" s="79">
        <v>192222</v>
      </c>
      <c r="D1515" s="80"/>
      <c r="E1515" s="87"/>
      <c r="F1515" s="106"/>
      <c r="G1515" s="115" t="s">
        <v>89</v>
      </c>
      <c r="Y1515" s="98" t="str">
        <f t="shared" si="113"/>
        <v>N/A</v>
      </c>
      <c r="Z1515" s="98" t="str">
        <f t="shared" si="114"/>
        <v>N/A</v>
      </c>
      <c r="BK1515" s="130" t="str">
        <f t="shared" si="115"/>
        <v>N/A</v>
      </c>
      <c r="BT1515" s="133" t="str">
        <f t="shared" si="116"/>
        <v>N/A</v>
      </c>
    </row>
    <row r="1516" spans="2:72" x14ac:dyDescent="0.25">
      <c r="B1516" s="24">
        <v>43509</v>
      </c>
      <c r="C1516" s="79">
        <v>192222</v>
      </c>
      <c r="D1516" s="80"/>
      <c r="E1516" s="87"/>
      <c r="F1516" s="106"/>
      <c r="G1516" s="115" t="s">
        <v>89</v>
      </c>
      <c r="Y1516" s="98" t="str">
        <f t="shared" si="113"/>
        <v>N/A</v>
      </c>
      <c r="Z1516" s="98" t="str">
        <f t="shared" si="114"/>
        <v>N/A</v>
      </c>
      <c r="BK1516" s="130" t="str">
        <f t="shared" si="115"/>
        <v>N/A</v>
      </c>
      <c r="BT1516" s="133" t="str">
        <f t="shared" si="116"/>
        <v>N/A</v>
      </c>
    </row>
    <row r="1517" spans="2:72" x14ac:dyDescent="0.25">
      <c r="B1517" s="24">
        <v>43510</v>
      </c>
      <c r="C1517" s="79">
        <v>192222</v>
      </c>
      <c r="D1517" s="80"/>
      <c r="E1517" s="87"/>
      <c r="F1517" s="106"/>
      <c r="G1517" s="115" t="s">
        <v>89</v>
      </c>
      <c r="Y1517" s="98" t="str">
        <f t="shared" si="113"/>
        <v>N/A</v>
      </c>
      <c r="Z1517" s="98" t="str">
        <f t="shared" si="114"/>
        <v>N/A</v>
      </c>
      <c r="BK1517" s="130" t="str">
        <f t="shared" si="115"/>
        <v>N/A</v>
      </c>
      <c r="BT1517" s="133" t="str">
        <f t="shared" si="116"/>
        <v>N/A</v>
      </c>
    </row>
    <row r="1518" spans="2:72" x14ac:dyDescent="0.25">
      <c r="B1518" s="24">
        <v>43511</v>
      </c>
      <c r="C1518" s="79">
        <v>192222</v>
      </c>
      <c r="D1518" s="80"/>
      <c r="E1518" s="87"/>
      <c r="F1518" s="106"/>
      <c r="G1518" s="115" t="s">
        <v>89</v>
      </c>
      <c r="Y1518" s="98" t="str">
        <f t="shared" si="113"/>
        <v>N/A</v>
      </c>
      <c r="Z1518" s="98" t="str">
        <f t="shared" si="114"/>
        <v>N/A</v>
      </c>
      <c r="BK1518" s="130" t="str">
        <f t="shared" si="115"/>
        <v>N/A</v>
      </c>
      <c r="BT1518" s="133" t="str">
        <f t="shared" si="116"/>
        <v>N/A</v>
      </c>
    </row>
    <row r="1519" spans="2:72" x14ac:dyDescent="0.25">
      <c r="B1519" s="24">
        <v>43512</v>
      </c>
      <c r="C1519" s="79">
        <v>192222</v>
      </c>
      <c r="D1519" s="80"/>
      <c r="E1519" s="87"/>
      <c r="F1519" s="106"/>
      <c r="G1519" s="115" t="s">
        <v>89</v>
      </c>
      <c r="Y1519" s="98" t="str">
        <f t="shared" si="113"/>
        <v>N/A</v>
      </c>
      <c r="Z1519" s="98" t="str">
        <f t="shared" si="114"/>
        <v>N/A</v>
      </c>
      <c r="BK1519" s="130" t="str">
        <f t="shared" si="115"/>
        <v>N/A</v>
      </c>
      <c r="BT1519" s="133" t="str">
        <f t="shared" si="116"/>
        <v>N/A</v>
      </c>
    </row>
    <row r="1520" spans="2:72" x14ac:dyDescent="0.25">
      <c r="B1520" s="24">
        <v>43513</v>
      </c>
      <c r="C1520" s="79">
        <v>192222</v>
      </c>
      <c r="D1520" s="80"/>
      <c r="E1520" s="87"/>
      <c r="F1520" s="106"/>
      <c r="G1520" s="115" t="s">
        <v>89</v>
      </c>
      <c r="Y1520" s="98" t="str">
        <f t="shared" si="113"/>
        <v>N/A</v>
      </c>
      <c r="Z1520" s="98" t="str">
        <f t="shared" si="114"/>
        <v>N/A</v>
      </c>
      <c r="BK1520" s="130" t="str">
        <f t="shared" si="115"/>
        <v>N/A</v>
      </c>
      <c r="BT1520" s="133" t="str">
        <f t="shared" si="116"/>
        <v>N/A</v>
      </c>
    </row>
    <row r="1521" spans="2:72" x14ac:dyDescent="0.25">
      <c r="B1521" s="24">
        <v>43514</v>
      </c>
      <c r="C1521" s="79">
        <v>192222</v>
      </c>
      <c r="D1521" s="80"/>
      <c r="E1521" s="87"/>
      <c r="F1521" s="106"/>
      <c r="G1521" s="115" t="s">
        <v>89</v>
      </c>
      <c r="Y1521" s="98" t="str">
        <f t="shared" si="113"/>
        <v>N/A</v>
      </c>
      <c r="Z1521" s="98" t="str">
        <f t="shared" si="114"/>
        <v>N/A</v>
      </c>
      <c r="BK1521" s="130" t="str">
        <f t="shared" si="115"/>
        <v>N/A</v>
      </c>
      <c r="BT1521" s="133" t="str">
        <f t="shared" si="116"/>
        <v>N/A</v>
      </c>
    </row>
    <row r="1522" spans="2:72" x14ac:dyDescent="0.25">
      <c r="B1522" s="24">
        <v>43515</v>
      </c>
      <c r="C1522" s="79">
        <v>192222</v>
      </c>
      <c r="D1522" s="80"/>
      <c r="E1522" s="87"/>
      <c r="F1522" s="106"/>
      <c r="G1522" s="115" t="s">
        <v>89</v>
      </c>
      <c r="Y1522" s="98" t="str">
        <f t="shared" si="113"/>
        <v>N/A</v>
      </c>
      <c r="Z1522" s="98" t="str">
        <f t="shared" si="114"/>
        <v>N/A</v>
      </c>
      <c r="BK1522" s="130" t="str">
        <f t="shared" si="115"/>
        <v>N/A</v>
      </c>
      <c r="BT1522" s="133" t="str">
        <f t="shared" si="116"/>
        <v>N/A</v>
      </c>
    </row>
    <row r="1523" spans="2:72" x14ac:dyDescent="0.25">
      <c r="B1523" s="24">
        <v>43516</v>
      </c>
      <c r="C1523" s="79">
        <v>192222</v>
      </c>
      <c r="D1523" s="80"/>
      <c r="E1523" s="87"/>
      <c r="F1523" s="106"/>
      <c r="G1523" s="115" t="s">
        <v>89</v>
      </c>
      <c r="Y1523" s="98" t="str">
        <f t="shared" si="113"/>
        <v>N/A</v>
      </c>
      <c r="Z1523" s="98" t="str">
        <f t="shared" si="114"/>
        <v>N/A</v>
      </c>
      <c r="BK1523" s="130" t="str">
        <f t="shared" si="115"/>
        <v>N/A</v>
      </c>
      <c r="BT1523" s="133" t="str">
        <f t="shared" si="116"/>
        <v>N/A</v>
      </c>
    </row>
    <row r="1524" spans="2:72" x14ac:dyDescent="0.25">
      <c r="B1524" s="24">
        <v>43517</v>
      </c>
      <c r="C1524" s="79">
        <v>192222</v>
      </c>
      <c r="D1524" s="80"/>
      <c r="E1524" s="87"/>
      <c r="F1524" s="106"/>
      <c r="G1524" s="115" t="s">
        <v>89</v>
      </c>
      <c r="Y1524" s="98" t="str">
        <f t="shared" si="113"/>
        <v>N/A</v>
      </c>
      <c r="Z1524" s="98" t="str">
        <f t="shared" si="114"/>
        <v>N/A</v>
      </c>
      <c r="BK1524" s="130" t="str">
        <f t="shared" si="115"/>
        <v>N/A</v>
      </c>
      <c r="BT1524" s="133" t="str">
        <f t="shared" si="116"/>
        <v>N/A</v>
      </c>
    </row>
    <row r="1525" spans="2:72" x14ac:dyDescent="0.25">
      <c r="B1525" s="24">
        <v>43518</v>
      </c>
      <c r="C1525" s="79">
        <v>192222</v>
      </c>
      <c r="D1525" s="80"/>
      <c r="E1525" s="87"/>
      <c r="F1525" s="106"/>
      <c r="G1525" s="115" t="s">
        <v>89</v>
      </c>
      <c r="Y1525" s="98" t="str">
        <f t="shared" si="113"/>
        <v>N/A</v>
      </c>
      <c r="Z1525" s="98" t="str">
        <f t="shared" si="114"/>
        <v>N/A</v>
      </c>
      <c r="BK1525" s="130" t="str">
        <f t="shared" si="115"/>
        <v>N/A</v>
      </c>
      <c r="BT1525" s="133" t="str">
        <f t="shared" si="116"/>
        <v>N/A</v>
      </c>
    </row>
    <row r="1526" spans="2:72" x14ac:dyDescent="0.25">
      <c r="B1526" s="24">
        <v>43519</v>
      </c>
      <c r="C1526" s="79">
        <v>192222</v>
      </c>
      <c r="D1526" s="80"/>
      <c r="E1526" s="87"/>
      <c r="F1526" s="106"/>
      <c r="G1526" s="115" t="s">
        <v>89</v>
      </c>
      <c r="Y1526" s="98" t="str">
        <f t="shared" si="113"/>
        <v>N/A</v>
      </c>
      <c r="Z1526" s="98" t="str">
        <f t="shared" si="114"/>
        <v>N/A</v>
      </c>
      <c r="BK1526" s="130" t="str">
        <f t="shared" si="115"/>
        <v>N/A</v>
      </c>
      <c r="BT1526" s="133" t="str">
        <f t="shared" si="116"/>
        <v>N/A</v>
      </c>
    </row>
    <row r="1527" spans="2:72" x14ac:dyDescent="0.25">
      <c r="B1527" s="24">
        <v>43520</v>
      </c>
      <c r="C1527" s="79">
        <v>192222</v>
      </c>
      <c r="D1527" s="80"/>
      <c r="E1527" s="87"/>
      <c r="F1527" s="106"/>
      <c r="G1527" s="115" t="s">
        <v>89</v>
      </c>
      <c r="Y1527" s="98" t="str">
        <f t="shared" si="113"/>
        <v>N/A</v>
      </c>
      <c r="Z1527" s="98" t="str">
        <f t="shared" si="114"/>
        <v>N/A</v>
      </c>
      <c r="BK1527" s="130" t="str">
        <f t="shared" si="115"/>
        <v>N/A</v>
      </c>
      <c r="BT1527" s="133" t="str">
        <f t="shared" si="116"/>
        <v>N/A</v>
      </c>
    </row>
    <row r="1528" spans="2:72" x14ac:dyDescent="0.25">
      <c r="B1528" s="24">
        <v>43521</v>
      </c>
      <c r="C1528" s="79">
        <v>192222</v>
      </c>
      <c r="D1528" s="80"/>
      <c r="E1528" s="87"/>
      <c r="F1528" s="106"/>
      <c r="G1528" s="115" t="s">
        <v>89</v>
      </c>
      <c r="Y1528" s="98" t="str">
        <f t="shared" si="113"/>
        <v>N/A</v>
      </c>
      <c r="Z1528" s="98" t="str">
        <f t="shared" si="114"/>
        <v>N/A</v>
      </c>
      <c r="BK1528" s="130" t="str">
        <f t="shared" si="115"/>
        <v>N/A</v>
      </c>
      <c r="BT1528" s="133" t="str">
        <f t="shared" si="116"/>
        <v>N/A</v>
      </c>
    </row>
    <row r="1529" spans="2:72" x14ac:dyDescent="0.25">
      <c r="B1529" s="24">
        <v>43522</v>
      </c>
      <c r="C1529" s="79">
        <v>192222</v>
      </c>
      <c r="D1529" s="80"/>
      <c r="E1529" s="87"/>
      <c r="F1529" s="106"/>
      <c r="G1529" s="115" t="s">
        <v>89</v>
      </c>
      <c r="Y1529" s="98" t="str">
        <f t="shared" si="113"/>
        <v>N/A</v>
      </c>
      <c r="Z1529" s="98" t="str">
        <f t="shared" si="114"/>
        <v>N/A</v>
      </c>
      <c r="BK1529" s="130" t="str">
        <f t="shared" si="115"/>
        <v>N/A</v>
      </c>
      <c r="BT1529" s="133" t="str">
        <f t="shared" si="116"/>
        <v>N/A</v>
      </c>
    </row>
    <row r="1530" spans="2:72" x14ac:dyDescent="0.25">
      <c r="B1530" s="24">
        <v>43523</v>
      </c>
      <c r="C1530" s="79">
        <v>192222</v>
      </c>
      <c r="D1530" s="80"/>
      <c r="E1530" s="87"/>
      <c r="F1530" s="106"/>
      <c r="G1530" s="115" t="s">
        <v>89</v>
      </c>
      <c r="Y1530" s="98" t="str">
        <f t="shared" si="113"/>
        <v>N/A</v>
      </c>
      <c r="Z1530" s="98" t="str">
        <f t="shared" si="114"/>
        <v>N/A</v>
      </c>
      <c r="BK1530" s="130" t="str">
        <f t="shared" si="115"/>
        <v>N/A</v>
      </c>
      <c r="BT1530" s="133" t="str">
        <f t="shared" si="116"/>
        <v>N/A</v>
      </c>
    </row>
    <row r="1531" spans="2:72" x14ac:dyDescent="0.25">
      <c r="B1531" s="24">
        <v>43524</v>
      </c>
      <c r="C1531" s="79">
        <v>192222</v>
      </c>
      <c r="D1531" s="80"/>
      <c r="E1531" s="87"/>
      <c r="F1531" s="106"/>
      <c r="G1531" s="115" t="s">
        <v>89</v>
      </c>
      <c r="Y1531" s="98" t="str">
        <f t="shared" si="113"/>
        <v>N/A</v>
      </c>
      <c r="Z1531" s="98" t="str">
        <f t="shared" si="114"/>
        <v>N/A</v>
      </c>
      <c r="BK1531" s="130" t="str">
        <f t="shared" si="115"/>
        <v>N/A</v>
      </c>
      <c r="BT1531" s="133" t="str">
        <f t="shared" si="116"/>
        <v>N/A</v>
      </c>
    </row>
    <row r="1532" spans="2:72" x14ac:dyDescent="0.25">
      <c r="B1532" s="24">
        <v>43525</v>
      </c>
      <c r="C1532" s="79">
        <v>190000</v>
      </c>
      <c r="D1532" s="80"/>
      <c r="E1532" s="87"/>
      <c r="F1532" s="106"/>
      <c r="G1532" s="115" t="s">
        <v>90</v>
      </c>
      <c r="Y1532" s="98" t="str">
        <f t="shared" si="113"/>
        <v>N/A</v>
      </c>
      <c r="Z1532" s="98" t="str">
        <f t="shared" si="114"/>
        <v>N/A</v>
      </c>
      <c r="BK1532" s="130" t="str">
        <f t="shared" si="115"/>
        <v>N/A</v>
      </c>
      <c r="BT1532" s="133" t="str">
        <f t="shared" si="116"/>
        <v>N/A</v>
      </c>
    </row>
    <row r="1533" spans="2:72" x14ac:dyDescent="0.25">
      <c r="B1533" s="24">
        <v>43526</v>
      </c>
      <c r="C1533" s="79">
        <v>190000</v>
      </c>
      <c r="D1533" s="80"/>
      <c r="E1533" s="87"/>
      <c r="F1533" s="106"/>
      <c r="G1533" s="115" t="s">
        <v>90</v>
      </c>
      <c r="Y1533" s="98" t="str">
        <f t="shared" si="113"/>
        <v>N/A</v>
      </c>
      <c r="Z1533" s="98" t="str">
        <f t="shared" si="114"/>
        <v>N/A</v>
      </c>
      <c r="BK1533" s="130" t="str">
        <f t="shared" si="115"/>
        <v>N/A</v>
      </c>
      <c r="BT1533" s="133" t="str">
        <f t="shared" si="116"/>
        <v>N/A</v>
      </c>
    </row>
    <row r="1534" spans="2:72" x14ac:dyDescent="0.25">
      <c r="B1534" s="24">
        <v>43527</v>
      </c>
      <c r="C1534" s="79">
        <v>190000</v>
      </c>
      <c r="D1534" s="80"/>
      <c r="E1534" s="87"/>
      <c r="F1534" s="106"/>
      <c r="G1534" s="115" t="s">
        <v>90</v>
      </c>
      <c r="Y1534" s="98" t="str">
        <f t="shared" si="113"/>
        <v>N/A</v>
      </c>
      <c r="Z1534" s="98" t="str">
        <f t="shared" si="114"/>
        <v>N/A</v>
      </c>
      <c r="BK1534" s="130" t="str">
        <f t="shared" si="115"/>
        <v>N/A</v>
      </c>
      <c r="BT1534" s="133" t="str">
        <f t="shared" si="116"/>
        <v>N/A</v>
      </c>
    </row>
    <row r="1535" spans="2:72" x14ac:dyDescent="0.25">
      <c r="B1535" s="24">
        <v>43528</v>
      </c>
      <c r="C1535" s="79">
        <v>190000</v>
      </c>
      <c r="D1535" s="80"/>
      <c r="E1535" s="87"/>
      <c r="F1535" s="106"/>
      <c r="G1535" s="115" t="s">
        <v>90</v>
      </c>
      <c r="Y1535" s="98" t="str">
        <f t="shared" si="113"/>
        <v>N/A</v>
      </c>
      <c r="Z1535" s="98" t="str">
        <f t="shared" si="114"/>
        <v>N/A</v>
      </c>
      <c r="BK1535" s="130" t="str">
        <f t="shared" si="115"/>
        <v>N/A</v>
      </c>
      <c r="BT1535" s="133" t="str">
        <f t="shared" si="116"/>
        <v>N/A</v>
      </c>
    </row>
    <row r="1536" spans="2:72" x14ac:dyDescent="0.25">
      <c r="B1536" s="24">
        <v>43529</v>
      </c>
      <c r="C1536" s="79">
        <v>190000</v>
      </c>
      <c r="D1536" s="80"/>
      <c r="E1536" s="87"/>
      <c r="F1536" s="106"/>
      <c r="G1536" s="115" t="s">
        <v>90</v>
      </c>
      <c r="Y1536" s="98" t="str">
        <f t="shared" si="113"/>
        <v>N/A</v>
      </c>
      <c r="Z1536" s="98" t="str">
        <f t="shared" si="114"/>
        <v>N/A</v>
      </c>
      <c r="BK1536" s="130" t="str">
        <f t="shared" si="115"/>
        <v>N/A</v>
      </c>
      <c r="BT1536" s="133" t="str">
        <f t="shared" si="116"/>
        <v>N/A</v>
      </c>
    </row>
    <row r="1537" spans="2:72" x14ac:dyDescent="0.25">
      <c r="B1537" s="24">
        <v>43530</v>
      </c>
      <c r="C1537" s="79">
        <v>190000</v>
      </c>
      <c r="D1537" s="80"/>
      <c r="E1537" s="87"/>
      <c r="F1537" s="106"/>
      <c r="G1537" s="115" t="s">
        <v>90</v>
      </c>
      <c r="Y1537" s="98" t="str">
        <f t="shared" si="113"/>
        <v>N/A</v>
      </c>
      <c r="Z1537" s="98" t="str">
        <f t="shared" si="114"/>
        <v>N/A</v>
      </c>
      <c r="BK1537" s="130" t="str">
        <f t="shared" si="115"/>
        <v>N/A</v>
      </c>
      <c r="BT1537" s="133" t="str">
        <f t="shared" si="116"/>
        <v>N/A</v>
      </c>
    </row>
    <row r="1538" spans="2:72" x14ac:dyDescent="0.25">
      <c r="B1538" s="24">
        <v>43531</v>
      </c>
      <c r="C1538" s="79">
        <v>190000</v>
      </c>
      <c r="D1538" s="80"/>
      <c r="E1538" s="87"/>
      <c r="F1538" s="106"/>
      <c r="G1538" s="115" t="s">
        <v>90</v>
      </c>
      <c r="Y1538" s="98" t="str">
        <f t="shared" si="113"/>
        <v>N/A</v>
      </c>
      <c r="Z1538" s="98" t="str">
        <f t="shared" si="114"/>
        <v>N/A</v>
      </c>
      <c r="BK1538" s="130" t="str">
        <f t="shared" si="115"/>
        <v>N/A</v>
      </c>
      <c r="BT1538" s="133" t="str">
        <f t="shared" si="116"/>
        <v>N/A</v>
      </c>
    </row>
    <row r="1539" spans="2:72" x14ac:dyDescent="0.25">
      <c r="B1539" s="24">
        <v>43532</v>
      </c>
      <c r="C1539" s="79">
        <v>190000</v>
      </c>
      <c r="D1539" s="80"/>
      <c r="E1539" s="87"/>
      <c r="F1539" s="106"/>
      <c r="G1539" s="115" t="s">
        <v>90</v>
      </c>
      <c r="Y1539" s="98" t="str">
        <f t="shared" si="113"/>
        <v>N/A</v>
      </c>
      <c r="Z1539" s="98" t="str">
        <f t="shared" si="114"/>
        <v>N/A</v>
      </c>
      <c r="BK1539" s="130" t="str">
        <f t="shared" si="115"/>
        <v>N/A</v>
      </c>
      <c r="BT1539" s="133" t="str">
        <f t="shared" si="116"/>
        <v>N/A</v>
      </c>
    </row>
    <row r="1540" spans="2:72" x14ac:dyDescent="0.25">
      <c r="B1540" s="24">
        <v>43533</v>
      </c>
      <c r="C1540" s="79">
        <v>190000</v>
      </c>
      <c r="D1540" s="80"/>
      <c r="E1540" s="87"/>
      <c r="F1540" s="106"/>
      <c r="G1540" s="115" t="s">
        <v>90</v>
      </c>
      <c r="Y1540" s="98" t="str">
        <f t="shared" si="113"/>
        <v>N/A</v>
      </c>
      <c r="Z1540" s="98" t="str">
        <f t="shared" si="114"/>
        <v>N/A</v>
      </c>
      <c r="BK1540" s="130" t="str">
        <f t="shared" si="115"/>
        <v>N/A</v>
      </c>
      <c r="BT1540" s="133" t="str">
        <f t="shared" si="116"/>
        <v>N/A</v>
      </c>
    </row>
    <row r="1541" spans="2:72" x14ac:dyDescent="0.25">
      <c r="B1541" s="24">
        <v>43534</v>
      </c>
      <c r="C1541" s="79">
        <v>9999</v>
      </c>
      <c r="D1541" s="80"/>
      <c r="E1541" s="87"/>
      <c r="F1541" s="106"/>
      <c r="G1541" s="115" t="s">
        <v>90</v>
      </c>
      <c r="Y1541" s="98" t="str">
        <f t="shared" si="113"/>
        <v>N/A</v>
      </c>
      <c r="Z1541" s="98" t="str">
        <f t="shared" si="114"/>
        <v>N/A</v>
      </c>
      <c r="BK1541" s="130" t="str">
        <f t="shared" si="115"/>
        <v>N/A</v>
      </c>
      <c r="BT1541" s="133" t="str">
        <f t="shared" si="116"/>
        <v>N/A</v>
      </c>
    </row>
    <row r="1542" spans="2:72" x14ac:dyDescent="0.25">
      <c r="B1542" s="24">
        <v>43535</v>
      </c>
      <c r="C1542" s="79">
        <v>9999</v>
      </c>
      <c r="D1542" s="80"/>
      <c r="E1542" s="87"/>
      <c r="F1542" s="106"/>
      <c r="G1542" s="115" t="s">
        <v>90</v>
      </c>
      <c r="Y1542" s="98" t="str">
        <f t="shared" si="113"/>
        <v>N/A</v>
      </c>
      <c r="Z1542" s="98" t="str">
        <f t="shared" si="114"/>
        <v>N/A</v>
      </c>
      <c r="BK1542" s="130" t="str">
        <f t="shared" si="115"/>
        <v>N/A</v>
      </c>
      <c r="BT1542" s="133" t="str">
        <f t="shared" si="116"/>
        <v>N/A</v>
      </c>
    </row>
    <row r="1543" spans="2:72" x14ac:dyDescent="0.25">
      <c r="B1543" s="24">
        <v>43536</v>
      </c>
      <c r="C1543" s="79">
        <v>9999</v>
      </c>
      <c r="D1543" s="80"/>
      <c r="E1543" s="87"/>
      <c r="F1543" s="106"/>
      <c r="G1543" s="115" t="s">
        <v>90</v>
      </c>
      <c r="Y1543" s="98" t="str">
        <f t="shared" si="113"/>
        <v>N/A</v>
      </c>
      <c r="Z1543" s="98" t="str">
        <f t="shared" si="114"/>
        <v>N/A</v>
      </c>
      <c r="BK1543" s="130" t="str">
        <f t="shared" si="115"/>
        <v>N/A</v>
      </c>
      <c r="BT1543" s="133" t="str">
        <f t="shared" si="116"/>
        <v>N/A</v>
      </c>
    </row>
    <row r="1544" spans="2:72" x14ac:dyDescent="0.25">
      <c r="B1544" s="24">
        <v>43537</v>
      </c>
      <c r="C1544" s="79">
        <v>9999</v>
      </c>
      <c r="D1544" s="80"/>
      <c r="E1544" s="87"/>
      <c r="F1544" s="106"/>
      <c r="G1544" s="115" t="s">
        <v>90</v>
      </c>
      <c r="Y1544" s="98" t="str">
        <f t="shared" si="113"/>
        <v>N/A</v>
      </c>
      <c r="Z1544" s="98" t="str">
        <f t="shared" si="114"/>
        <v>N/A</v>
      </c>
      <c r="BK1544" s="130" t="str">
        <f t="shared" si="115"/>
        <v>N/A</v>
      </c>
      <c r="BT1544" s="133" t="str">
        <f t="shared" si="116"/>
        <v>N/A</v>
      </c>
    </row>
    <row r="1545" spans="2:72" x14ac:dyDescent="0.25">
      <c r="B1545" s="24">
        <v>43538</v>
      </c>
      <c r="C1545" s="79">
        <v>9999</v>
      </c>
      <c r="D1545" s="80"/>
      <c r="E1545" s="87"/>
      <c r="F1545" s="106"/>
      <c r="G1545" s="115" t="s">
        <v>90</v>
      </c>
      <c r="Y1545" s="98" t="str">
        <f t="shared" si="113"/>
        <v>N/A</v>
      </c>
      <c r="Z1545" s="98" t="str">
        <f t="shared" si="114"/>
        <v>N/A</v>
      </c>
      <c r="BK1545" s="130" t="str">
        <f t="shared" si="115"/>
        <v>N/A</v>
      </c>
      <c r="BT1545" s="133" t="str">
        <f t="shared" si="116"/>
        <v>N/A</v>
      </c>
    </row>
    <row r="1546" spans="2:72" x14ac:dyDescent="0.25">
      <c r="B1546" s="24">
        <v>43539</v>
      </c>
      <c r="C1546" s="79">
        <v>9999</v>
      </c>
      <c r="D1546" s="80"/>
      <c r="E1546" s="87"/>
      <c r="F1546" s="106"/>
      <c r="G1546" s="115" t="s">
        <v>90</v>
      </c>
      <c r="Y1546" s="98" t="str">
        <f t="shared" si="113"/>
        <v>N/A</v>
      </c>
      <c r="Z1546" s="98" t="str">
        <f t="shared" si="114"/>
        <v>N/A</v>
      </c>
      <c r="BK1546" s="130" t="str">
        <f t="shared" si="115"/>
        <v>N/A</v>
      </c>
      <c r="BT1546" s="133" t="str">
        <f t="shared" si="116"/>
        <v>N/A</v>
      </c>
    </row>
    <row r="1547" spans="2:72" x14ac:dyDescent="0.25">
      <c r="B1547" s="24">
        <v>43540</v>
      </c>
      <c r="C1547" s="79">
        <v>9999</v>
      </c>
      <c r="D1547" s="80"/>
      <c r="E1547" s="87"/>
      <c r="F1547" s="106"/>
      <c r="G1547" s="115" t="s">
        <v>90</v>
      </c>
      <c r="Y1547" s="98" t="str">
        <f t="shared" si="113"/>
        <v>N/A</v>
      </c>
      <c r="Z1547" s="98" t="str">
        <f t="shared" si="114"/>
        <v>N/A</v>
      </c>
      <c r="BK1547" s="130" t="str">
        <f t="shared" si="115"/>
        <v>N/A</v>
      </c>
      <c r="BT1547" s="133" t="str">
        <f t="shared" si="116"/>
        <v>N/A</v>
      </c>
    </row>
    <row r="1548" spans="2:72" x14ac:dyDescent="0.25">
      <c r="B1548" s="24">
        <v>43541</v>
      </c>
      <c r="C1548" s="79">
        <v>9999</v>
      </c>
      <c r="D1548" s="80"/>
      <c r="E1548" s="87"/>
      <c r="F1548" s="106"/>
      <c r="G1548" s="115" t="s">
        <v>90</v>
      </c>
      <c r="Y1548" s="98" t="str">
        <f t="shared" si="113"/>
        <v>N/A</v>
      </c>
      <c r="Z1548" s="98" t="str">
        <f t="shared" si="114"/>
        <v>N/A</v>
      </c>
      <c r="BK1548" s="130" t="str">
        <f t="shared" si="115"/>
        <v>N/A</v>
      </c>
      <c r="BT1548" s="133" t="str">
        <f t="shared" si="116"/>
        <v>N/A</v>
      </c>
    </row>
    <row r="1549" spans="2:72" x14ac:dyDescent="0.25">
      <c r="B1549" s="24">
        <v>43542</v>
      </c>
      <c r="C1549" s="79">
        <v>9999</v>
      </c>
      <c r="D1549" s="80"/>
      <c r="E1549" s="87"/>
      <c r="F1549" s="106"/>
      <c r="G1549" s="115" t="s">
        <v>90</v>
      </c>
      <c r="Y1549" s="98" t="str">
        <f t="shared" ref="Y1549:Y1612" si="117">IFERROR(IF((J1549*E1549)/(AS1549*392000)=0,"N/A",(J1549*E1549)/(AS1549*392000)),"N/A")</f>
        <v>N/A</v>
      </c>
      <c r="Z1549" s="98" t="str">
        <f t="shared" ref="Z1549:Z1612" si="118">IFERROR(IF((BI1549*E1549)/(AS1549*392000)=0,"N/A",(BI1549*E1549)/(AS1549*392000)),"N/A")</f>
        <v>N/A</v>
      </c>
      <c r="BK1549" s="130" t="str">
        <f t="shared" ref="BK1549:BK1612" si="119">IFERROR(IF(BI1549/BJ1549=0,"N/A",BI1549/BJ1549),"N/A")</f>
        <v>N/A</v>
      </c>
      <c r="BT1549" s="133" t="str">
        <f t="shared" ref="BT1549:BT1612" si="120">IFERROR(IF(BR1549/BS1549=0,"N/A",BR1549/BS1549),"N/A")</f>
        <v>N/A</v>
      </c>
    </row>
    <row r="1550" spans="2:72" x14ac:dyDescent="0.25">
      <c r="B1550" s="24">
        <v>43543</v>
      </c>
      <c r="C1550" s="79">
        <v>9999</v>
      </c>
      <c r="D1550" s="80"/>
      <c r="E1550" s="87"/>
      <c r="F1550" s="106"/>
      <c r="G1550" s="115" t="s">
        <v>90</v>
      </c>
      <c r="Y1550" s="98" t="str">
        <f t="shared" si="117"/>
        <v>N/A</v>
      </c>
      <c r="Z1550" s="98" t="str">
        <f t="shared" si="118"/>
        <v>N/A</v>
      </c>
      <c r="BK1550" s="130" t="str">
        <f t="shared" si="119"/>
        <v>N/A</v>
      </c>
      <c r="BT1550" s="133" t="str">
        <f t="shared" si="120"/>
        <v>N/A</v>
      </c>
    </row>
    <row r="1551" spans="2:72" x14ac:dyDescent="0.25">
      <c r="B1551" s="24">
        <v>43544</v>
      </c>
      <c r="C1551" s="79">
        <v>9999</v>
      </c>
      <c r="D1551" s="80"/>
      <c r="E1551" s="87"/>
      <c r="F1551" s="106"/>
      <c r="G1551" s="115" t="s">
        <v>90</v>
      </c>
      <c r="Y1551" s="98" t="str">
        <f t="shared" si="117"/>
        <v>N/A</v>
      </c>
      <c r="Z1551" s="98" t="str">
        <f t="shared" si="118"/>
        <v>N/A</v>
      </c>
      <c r="BK1551" s="130" t="str">
        <f t="shared" si="119"/>
        <v>N/A</v>
      </c>
      <c r="BT1551" s="133" t="str">
        <f t="shared" si="120"/>
        <v>N/A</v>
      </c>
    </row>
    <row r="1552" spans="2:72" x14ac:dyDescent="0.25">
      <c r="B1552" s="24">
        <v>43545</v>
      </c>
      <c r="C1552" s="79">
        <v>9999</v>
      </c>
      <c r="D1552" s="80"/>
      <c r="E1552" s="87"/>
      <c r="F1552" s="106"/>
      <c r="G1552" s="115" t="s">
        <v>90</v>
      </c>
      <c r="Y1552" s="98" t="str">
        <f t="shared" si="117"/>
        <v>N/A</v>
      </c>
      <c r="Z1552" s="98" t="str">
        <f t="shared" si="118"/>
        <v>N/A</v>
      </c>
      <c r="BK1552" s="130" t="str">
        <f t="shared" si="119"/>
        <v>N/A</v>
      </c>
      <c r="BT1552" s="133" t="str">
        <f t="shared" si="120"/>
        <v>N/A</v>
      </c>
    </row>
    <row r="1553" spans="2:72" x14ac:dyDescent="0.25">
      <c r="B1553" s="24">
        <v>43546</v>
      </c>
      <c r="C1553" s="79">
        <v>9999</v>
      </c>
      <c r="D1553" s="80"/>
      <c r="E1553" s="87"/>
      <c r="F1553" s="106"/>
      <c r="G1553" s="115" t="s">
        <v>90</v>
      </c>
      <c r="Y1553" s="98" t="str">
        <f t="shared" si="117"/>
        <v>N/A</v>
      </c>
      <c r="Z1553" s="98" t="str">
        <f t="shared" si="118"/>
        <v>N/A</v>
      </c>
      <c r="BK1553" s="130" t="str">
        <f t="shared" si="119"/>
        <v>N/A</v>
      </c>
      <c r="BT1553" s="133" t="str">
        <f t="shared" si="120"/>
        <v>N/A</v>
      </c>
    </row>
    <row r="1554" spans="2:72" x14ac:dyDescent="0.25">
      <c r="B1554" s="24">
        <v>43547</v>
      </c>
      <c r="C1554" s="79">
        <v>9999</v>
      </c>
      <c r="D1554" s="80"/>
      <c r="E1554" s="87"/>
      <c r="F1554" s="106"/>
      <c r="G1554" s="115" t="s">
        <v>90</v>
      </c>
      <c r="Y1554" s="98" t="str">
        <f t="shared" si="117"/>
        <v>N/A</v>
      </c>
      <c r="Z1554" s="98" t="str">
        <f t="shared" si="118"/>
        <v>N/A</v>
      </c>
      <c r="BK1554" s="130" t="str">
        <f t="shared" si="119"/>
        <v>N/A</v>
      </c>
      <c r="BT1554" s="133" t="str">
        <f t="shared" si="120"/>
        <v>N/A</v>
      </c>
    </row>
    <row r="1555" spans="2:72" x14ac:dyDescent="0.25">
      <c r="B1555" s="24">
        <v>43548</v>
      </c>
      <c r="C1555" s="79">
        <v>9999</v>
      </c>
      <c r="D1555" s="80"/>
      <c r="E1555" s="87"/>
      <c r="F1555" s="106"/>
      <c r="G1555" s="115" t="s">
        <v>90</v>
      </c>
      <c r="Y1555" s="98" t="str">
        <f t="shared" si="117"/>
        <v>N/A</v>
      </c>
      <c r="Z1555" s="98" t="str">
        <f t="shared" si="118"/>
        <v>N/A</v>
      </c>
      <c r="BK1555" s="130" t="str">
        <f t="shared" si="119"/>
        <v>N/A</v>
      </c>
      <c r="BT1555" s="133" t="str">
        <f t="shared" si="120"/>
        <v>N/A</v>
      </c>
    </row>
    <row r="1556" spans="2:72" x14ac:dyDescent="0.25">
      <c r="B1556" s="24">
        <v>43549</v>
      </c>
      <c r="C1556" s="79">
        <v>9999</v>
      </c>
      <c r="D1556" s="80"/>
      <c r="E1556" s="87"/>
      <c r="F1556" s="106"/>
      <c r="G1556" s="115" t="s">
        <v>90</v>
      </c>
      <c r="Y1556" s="98" t="str">
        <f t="shared" si="117"/>
        <v>N/A</v>
      </c>
      <c r="Z1556" s="98" t="str">
        <f t="shared" si="118"/>
        <v>N/A</v>
      </c>
      <c r="BK1556" s="130" t="str">
        <f t="shared" si="119"/>
        <v>N/A</v>
      </c>
      <c r="BT1556" s="133" t="str">
        <f t="shared" si="120"/>
        <v>N/A</v>
      </c>
    </row>
    <row r="1557" spans="2:72" x14ac:dyDescent="0.25">
      <c r="B1557" s="24">
        <v>43550</v>
      </c>
      <c r="C1557" s="79">
        <v>9999</v>
      </c>
      <c r="D1557" s="80"/>
      <c r="E1557" s="87"/>
      <c r="F1557" s="106"/>
      <c r="G1557" s="115" t="s">
        <v>90</v>
      </c>
      <c r="Y1557" s="98" t="str">
        <f t="shared" si="117"/>
        <v>N/A</v>
      </c>
      <c r="Z1557" s="98" t="str">
        <f t="shared" si="118"/>
        <v>N/A</v>
      </c>
      <c r="BK1557" s="130" t="str">
        <f t="shared" si="119"/>
        <v>N/A</v>
      </c>
      <c r="BT1557" s="133" t="str">
        <f t="shared" si="120"/>
        <v>N/A</v>
      </c>
    </row>
    <row r="1558" spans="2:72" x14ac:dyDescent="0.25">
      <c r="B1558" s="24">
        <v>43551</v>
      </c>
      <c r="C1558" s="79">
        <v>9999</v>
      </c>
      <c r="D1558" s="80"/>
      <c r="E1558" s="87"/>
      <c r="F1558" s="106"/>
      <c r="G1558" s="115" t="s">
        <v>90</v>
      </c>
      <c r="Y1558" s="98" t="str">
        <f t="shared" si="117"/>
        <v>N/A</v>
      </c>
      <c r="Z1558" s="98" t="str">
        <f t="shared" si="118"/>
        <v>N/A</v>
      </c>
      <c r="BK1558" s="130" t="str">
        <f t="shared" si="119"/>
        <v>N/A</v>
      </c>
      <c r="BT1558" s="133" t="str">
        <f t="shared" si="120"/>
        <v>N/A</v>
      </c>
    </row>
    <row r="1559" spans="2:72" x14ac:dyDescent="0.25">
      <c r="B1559" s="24">
        <v>43552</v>
      </c>
      <c r="C1559" s="79">
        <v>9999</v>
      </c>
      <c r="D1559" s="80"/>
      <c r="E1559" s="87"/>
      <c r="F1559" s="106"/>
      <c r="G1559" s="115" t="s">
        <v>90</v>
      </c>
      <c r="Y1559" s="98" t="str">
        <f t="shared" si="117"/>
        <v>N/A</v>
      </c>
      <c r="Z1559" s="98" t="str">
        <f t="shared" si="118"/>
        <v>N/A</v>
      </c>
      <c r="BK1559" s="130" t="str">
        <f t="shared" si="119"/>
        <v>N/A</v>
      </c>
      <c r="BT1559" s="133" t="str">
        <f t="shared" si="120"/>
        <v>N/A</v>
      </c>
    </row>
    <row r="1560" spans="2:72" x14ac:dyDescent="0.25">
      <c r="B1560" s="24">
        <v>43553</v>
      </c>
      <c r="C1560" s="79">
        <v>9999</v>
      </c>
      <c r="D1560" s="80"/>
      <c r="E1560" s="87"/>
      <c r="F1560" s="106"/>
      <c r="G1560" s="115" t="s">
        <v>90</v>
      </c>
      <c r="Y1560" s="98" t="str">
        <f t="shared" si="117"/>
        <v>N/A</v>
      </c>
      <c r="Z1560" s="98" t="str">
        <f t="shared" si="118"/>
        <v>N/A</v>
      </c>
      <c r="BK1560" s="130" t="str">
        <f t="shared" si="119"/>
        <v>N/A</v>
      </c>
      <c r="BT1560" s="133" t="str">
        <f t="shared" si="120"/>
        <v>N/A</v>
      </c>
    </row>
    <row r="1561" spans="2:72" x14ac:dyDescent="0.25">
      <c r="B1561" s="24">
        <v>43554</v>
      </c>
      <c r="C1561" s="79">
        <v>9999</v>
      </c>
      <c r="D1561" s="80"/>
      <c r="E1561" s="87"/>
      <c r="F1561" s="106"/>
      <c r="G1561" s="115" t="s">
        <v>90</v>
      </c>
      <c r="Y1561" s="98" t="str">
        <f t="shared" si="117"/>
        <v>N/A</v>
      </c>
      <c r="Z1561" s="98" t="str">
        <f t="shared" si="118"/>
        <v>N/A</v>
      </c>
      <c r="BK1561" s="130" t="str">
        <f t="shared" si="119"/>
        <v>N/A</v>
      </c>
      <c r="BT1561" s="133" t="str">
        <f t="shared" si="120"/>
        <v>N/A</v>
      </c>
    </row>
    <row r="1562" spans="2:72" x14ac:dyDescent="0.25">
      <c r="B1562" s="24">
        <v>43555</v>
      </c>
      <c r="C1562" s="79">
        <v>9999</v>
      </c>
      <c r="D1562" s="80"/>
      <c r="E1562" s="87"/>
      <c r="F1562" s="106"/>
      <c r="G1562" s="115" t="s">
        <v>90</v>
      </c>
      <c r="Y1562" s="98" t="str">
        <f t="shared" si="117"/>
        <v>N/A</v>
      </c>
      <c r="Z1562" s="98" t="str">
        <f t="shared" si="118"/>
        <v>N/A</v>
      </c>
      <c r="BK1562" s="130" t="str">
        <f t="shared" si="119"/>
        <v>N/A</v>
      </c>
      <c r="BT1562" s="133" t="str">
        <f t="shared" si="120"/>
        <v>N/A</v>
      </c>
    </row>
    <row r="1563" spans="2:72" x14ac:dyDescent="0.25">
      <c r="B1563" s="24">
        <v>43556</v>
      </c>
      <c r="C1563" s="79">
        <v>190000</v>
      </c>
      <c r="D1563" s="80"/>
      <c r="E1563" s="87"/>
      <c r="F1563" s="106"/>
      <c r="G1563" s="115" t="s">
        <v>91</v>
      </c>
      <c r="Y1563" s="98" t="str">
        <f t="shared" si="117"/>
        <v>N/A</v>
      </c>
      <c r="Z1563" s="98" t="str">
        <f t="shared" si="118"/>
        <v>N/A</v>
      </c>
      <c r="BK1563" s="130" t="str">
        <f t="shared" si="119"/>
        <v>N/A</v>
      </c>
      <c r="BT1563" s="133" t="str">
        <f t="shared" si="120"/>
        <v>N/A</v>
      </c>
    </row>
    <row r="1564" spans="2:72" x14ac:dyDescent="0.25">
      <c r="B1564" s="24">
        <v>43557</v>
      </c>
      <c r="C1564" s="79">
        <v>190000</v>
      </c>
      <c r="D1564" s="80"/>
      <c r="E1564" s="87"/>
      <c r="F1564" s="106"/>
      <c r="G1564" s="115" t="s">
        <v>91</v>
      </c>
      <c r="Y1564" s="98" t="str">
        <f t="shared" si="117"/>
        <v>N/A</v>
      </c>
      <c r="Z1564" s="98" t="str">
        <f t="shared" si="118"/>
        <v>N/A</v>
      </c>
      <c r="BK1564" s="130" t="str">
        <f t="shared" si="119"/>
        <v>N/A</v>
      </c>
      <c r="BT1564" s="133" t="str">
        <f t="shared" si="120"/>
        <v>N/A</v>
      </c>
    </row>
    <row r="1565" spans="2:72" x14ac:dyDescent="0.25">
      <c r="B1565" s="24">
        <v>43558</v>
      </c>
      <c r="C1565" s="79">
        <v>190000</v>
      </c>
      <c r="D1565" s="80"/>
      <c r="E1565" s="87"/>
      <c r="F1565" s="106"/>
      <c r="G1565" s="115" t="s">
        <v>91</v>
      </c>
      <c r="Y1565" s="98" t="str">
        <f t="shared" si="117"/>
        <v>N/A</v>
      </c>
      <c r="Z1565" s="98" t="str">
        <f t="shared" si="118"/>
        <v>N/A</v>
      </c>
      <c r="BK1565" s="130" t="str">
        <f t="shared" si="119"/>
        <v>N/A</v>
      </c>
      <c r="BT1565" s="133" t="str">
        <f t="shared" si="120"/>
        <v>N/A</v>
      </c>
    </row>
    <row r="1566" spans="2:72" x14ac:dyDescent="0.25">
      <c r="B1566" s="24">
        <v>43559</v>
      </c>
      <c r="C1566" s="79">
        <v>190000</v>
      </c>
      <c r="D1566" s="80"/>
      <c r="E1566" s="87"/>
      <c r="F1566" s="106"/>
      <c r="G1566" s="115" t="s">
        <v>91</v>
      </c>
      <c r="Y1566" s="98" t="str">
        <f t="shared" si="117"/>
        <v>N/A</v>
      </c>
      <c r="Z1566" s="98" t="str">
        <f t="shared" si="118"/>
        <v>N/A</v>
      </c>
      <c r="BK1566" s="130" t="str">
        <f t="shared" si="119"/>
        <v>N/A</v>
      </c>
      <c r="BT1566" s="133" t="str">
        <f t="shared" si="120"/>
        <v>N/A</v>
      </c>
    </row>
    <row r="1567" spans="2:72" x14ac:dyDescent="0.25">
      <c r="B1567" s="24">
        <v>43560</v>
      </c>
      <c r="C1567" s="79">
        <v>190000</v>
      </c>
      <c r="D1567" s="80"/>
      <c r="E1567" s="87"/>
      <c r="F1567" s="106"/>
      <c r="G1567" s="115" t="s">
        <v>91</v>
      </c>
      <c r="Y1567" s="98" t="str">
        <f t="shared" si="117"/>
        <v>N/A</v>
      </c>
      <c r="Z1567" s="98" t="str">
        <f t="shared" si="118"/>
        <v>N/A</v>
      </c>
      <c r="BK1567" s="130" t="str">
        <f t="shared" si="119"/>
        <v>N/A</v>
      </c>
      <c r="BT1567" s="133" t="str">
        <f t="shared" si="120"/>
        <v>N/A</v>
      </c>
    </row>
    <row r="1568" spans="2:72" x14ac:dyDescent="0.25">
      <c r="B1568" s="24">
        <v>43561</v>
      </c>
      <c r="C1568" s="79">
        <v>190000</v>
      </c>
      <c r="D1568" s="80"/>
      <c r="E1568" s="87"/>
      <c r="F1568" s="106"/>
      <c r="G1568" s="115" t="s">
        <v>91</v>
      </c>
      <c r="Y1568" s="98" t="str">
        <f t="shared" si="117"/>
        <v>N/A</v>
      </c>
      <c r="Z1568" s="98" t="str">
        <f t="shared" si="118"/>
        <v>N/A</v>
      </c>
      <c r="BK1568" s="130" t="str">
        <f t="shared" si="119"/>
        <v>N/A</v>
      </c>
      <c r="BT1568" s="133" t="str">
        <f t="shared" si="120"/>
        <v>N/A</v>
      </c>
    </row>
    <row r="1569" spans="2:72" x14ac:dyDescent="0.25">
      <c r="B1569" s="24">
        <v>43562</v>
      </c>
      <c r="C1569" s="79">
        <v>190000</v>
      </c>
      <c r="D1569" s="80"/>
      <c r="E1569" s="87"/>
      <c r="F1569" s="106"/>
      <c r="G1569" s="115" t="s">
        <v>91</v>
      </c>
      <c r="Y1569" s="98" t="str">
        <f t="shared" si="117"/>
        <v>N/A</v>
      </c>
      <c r="Z1569" s="98" t="str">
        <f t="shared" si="118"/>
        <v>N/A</v>
      </c>
      <c r="BK1569" s="130" t="str">
        <f t="shared" si="119"/>
        <v>N/A</v>
      </c>
      <c r="BT1569" s="133" t="str">
        <f t="shared" si="120"/>
        <v>N/A</v>
      </c>
    </row>
    <row r="1570" spans="2:72" x14ac:dyDescent="0.25">
      <c r="B1570" s="24">
        <v>43563</v>
      </c>
      <c r="C1570" s="79">
        <v>190000</v>
      </c>
      <c r="D1570" s="80"/>
      <c r="E1570" s="87"/>
      <c r="F1570" s="106"/>
      <c r="G1570" s="115" t="s">
        <v>91</v>
      </c>
      <c r="Y1570" s="98" t="str">
        <f t="shared" si="117"/>
        <v>N/A</v>
      </c>
      <c r="Z1570" s="98" t="str">
        <f t="shared" si="118"/>
        <v>N/A</v>
      </c>
      <c r="BK1570" s="130" t="str">
        <f t="shared" si="119"/>
        <v>N/A</v>
      </c>
      <c r="BT1570" s="133" t="str">
        <f t="shared" si="120"/>
        <v>N/A</v>
      </c>
    </row>
    <row r="1571" spans="2:72" x14ac:dyDescent="0.25">
      <c r="B1571" s="24">
        <v>43564</v>
      </c>
      <c r="C1571" s="79">
        <v>190000</v>
      </c>
      <c r="D1571" s="80"/>
      <c r="E1571" s="87"/>
      <c r="F1571" s="106"/>
      <c r="G1571" s="115" t="s">
        <v>91</v>
      </c>
      <c r="Y1571" s="98" t="str">
        <f t="shared" si="117"/>
        <v>N/A</v>
      </c>
      <c r="Z1571" s="98" t="str">
        <f t="shared" si="118"/>
        <v>N/A</v>
      </c>
      <c r="BK1571" s="130" t="str">
        <f t="shared" si="119"/>
        <v>N/A</v>
      </c>
      <c r="BT1571" s="133" t="str">
        <f t="shared" si="120"/>
        <v>N/A</v>
      </c>
    </row>
    <row r="1572" spans="2:72" x14ac:dyDescent="0.25">
      <c r="B1572" s="24">
        <v>43565</v>
      </c>
      <c r="C1572" s="79">
        <v>9999</v>
      </c>
      <c r="D1572" s="80"/>
      <c r="E1572" s="87"/>
      <c r="F1572" s="106"/>
      <c r="G1572" s="115" t="s">
        <v>91</v>
      </c>
      <c r="Y1572" s="98" t="str">
        <f t="shared" si="117"/>
        <v>N/A</v>
      </c>
      <c r="Z1572" s="98" t="str">
        <f t="shared" si="118"/>
        <v>N/A</v>
      </c>
      <c r="BK1572" s="130" t="str">
        <f t="shared" si="119"/>
        <v>N/A</v>
      </c>
      <c r="BT1572" s="133" t="str">
        <f t="shared" si="120"/>
        <v>N/A</v>
      </c>
    </row>
    <row r="1573" spans="2:72" x14ac:dyDescent="0.25">
      <c r="B1573" s="24">
        <v>43566</v>
      </c>
      <c r="C1573" s="79">
        <v>9999</v>
      </c>
      <c r="D1573" s="80"/>
      <c r="E1573" s="87"/>
      <c r="F1573" s="106"/>
      <c r="G1573" s="115" t="s">
        <v>91</v>
      </c>
      <c r="Y1573" s="98" t="str">
        <f t="shared" si="117"/>
        <v>N/A</v>
      </c>
      <c r="Z1573" s="98" t="str">
        <f t="shared" si="118"/>
        <v>N/A</v>
      </c>
      <c r="BK1573" s="130" t="str">
        <f t="shared" si="119"/>
        <v>N/A</v>
      </c>
      <c r="BT1573" s="133" t="str">
        <f t="shared" si="120"/>
        <v>N/A</v>
      </c>
    </row>
    <row r="1574" spans="2:72" x14ac:dyDescent="0.25">
      <c r="B1574" s="24">
        <v>43567</v>
      </c>
      <c r="C1574" s="79">
        <v>9999</v>
      </c>
      <c r="D1574" s="80"/>
      <c r="E1574" s="87"/>
      <c r="F1574" s="106"/>
      <c r="G1574" s="115" t="s">
        <v>91</v>
      </c>
      <c r="Y1574" s="98" t="str">
        <f t="shared" si="117"/>
        <v>N/A</v>
      </c>
      <c r="Z1574" s="98" t="str">
        <f t="shared" si="118"/>
        <v>N/A</v>
      </c>
      <c r="BK1574" s="130" t="str">
        <f t="shared" si="119"/>
        <v>N/A</v>
      </c>
      <c r="BT1574" s="133" t="str">
        <f t="shared" si="120"/>
        <v>N/A</v>
      </c>
    </row>
    <row r="1575" spans="2:72" x14ac:dyDescent="0.25">
      <c r="B1575" s="24">
        <v>43568</v>
      </c>
      <c r="C1575" s="79">
        <v>9999</v>
      </c>
      <c r="D1575" s="80"/>
      <c r="E1575" s="87"/>
      <c r="F1575" s="106"/>
      <c r="G1575" s="115" t="s">
        <v>91</v>
      </c>
      <c r="Y1575" s="98" t="str">
        <f t="shared" si="117"/>
        <v>N/A</v>
      </c>
      <c r="Z1575" s="98" t="str">
        <f t="shared" si="118"/>
        <v>N/A</v>
      </c>
      <c r="BK1575" s="130" t="str">
        <f t="shared" si="119"/>
        <v>N/A</v>
      </c>
      <c r="BT1575" s="133" t="str">
        <f t="shared" si="120"/>
        <v>N/A</v>
      </c>
    </row>
    <row r="1576" spans="2:72" x14ac:dyDescent="0.25">
      <c r="B1576" s="24">
        <v>43569</v>
      </c>
      <c r="C1576" s="79">
        <v>9999</v>
      </c>
      <c r="D1576" s="80"/>
      <c r="E1576" s="87"/>
      <c r="F1576" s="106"/>
      <c r="G1576" s="115" t="s">
        <v>91</v>
      </c>
      <c r="Y1576" s="98" t="str">
        <f t="shared" si="117"/>
        <v>N/A</v>
      </c>
      <c r="Z1576" s="98" t="str">
        <f t="shared" si="118"/>
        <v>N/A</v>
      </c>
      <c r="BK1576" s="130" t="str">
        <f t="shared" si="119"/>
        <v>N/A</v>
      </c>
      <c r="BT1576" s="133" t="str">
        <f t="shared" si="120"/>
        <v>N/A</v>
      </c>
    </row>
    <row r="1577" spans="2:72" x14ac:dyDescent="0.25">
      <c r="B1577" s="24">
        <v>43570</v>
      </c>
      <c r="C1577" s="79">
        <v>9999</v>
      </c>
      <c r="D1577" s="80"/>
      <c r="E1577" s="87"/>
      <c r="F1577" s="106"/>
      <c r="G1577" s="115" t="s">
        <v>91</v>
      </c>
      <c r="Y1577" s="98" t="str">
        <f t="shared" si="117"/>
        <v>N/A</v>
      </c>
      <c r="Z1577" s="98" t="str">
        <f t="shared" si="118"/>
        <v>N/A</v>
      </c>
      <c r="BK1577" s="130" t="str">
        <f t="shared" si="119"/>
        <v>N/A</v>
      </c>
      <c r="BT1577" s="133" t="str">
        <f t="shared" si="120"/>
        <v>N/A</v>
      </c>
    </row>
    <row r="1578" spans="2:72" x14ac:dyDescent="0.25">
      <c r="B1578" s="24">
        <v>43571</v>
      </c>
      <c r="C1578" s="79">
        <v>9999</v>
      </c>
      <c r="D1578" s="80"/>
      <c r="E1578" s="87"/>
      <c r="F1578" s="106"/>
      <c r="G1578" s="115" t="s">
        <v>91</v>
      </c>
      <c r="Y1578" s="98" t="str">
        <f t="shared" si="117"/>
        <v>N/A</v>
      </c>
      <c r="Z1578" s="98" t="str">
        <f t="shared" si="118"/>
        <v>N/A</v>
      </c>
      <c r="BK1578" s="130" t="str">
        <f t="shared" si="119"/>
        <v>N/A</v>
      </c>
      <c r="BT1578" s="133" t="str">
        <f t="shared" si="120"/>
        <v>N/A</v>
      </c>
    </row>
    <row r="1579" spans="2:72" x14ac:dyDescent="0.25">
      <c r="B1579" s="24">
        <v>43572</v>
      </c>
      <c r="C1579" s="79">
        <v>9999</v>
      </c>
      <c r="D1579" s="80"/>
      <c r="E1579" s="87"/>
      <c r="F1579" s="106"/>
      <c r="G1579" s="115" t="s">
        <v>91</v>
      </c>
      <c r="Y1579" s="98" t="str">
        <f t="shared" si="117"/>
        <v>N/A</v>
      </c>
      <c r="Z1579" s="98" t="str">
        <f t="shared" si="118"/>
        <v>N/A</v>
      </c>
      <c r="BK1579" s="130" t="str">
        <f t="shared" si="119"/>
        <v>N/A</v>
      </c>
      <c r="BT1579" s="133" t="str">
        <f t="shared" si="120"/>
        <v>N/A</v>
      </c>
    </row>
    <row r="1580" spans="2:72" x14ac:dyDescent="0.25">
      <c r="B1580" s="24">
        <v>43573</v>
      </c>
      <c r="C1580" s="79">
        <v>9999</v>
      </c>
      <c r="D1580" s="80"/>
      <c r="E1580" s="87"/>
      <c r="F1580" s="106"/>
      <c r="G1580" s="115" t="s">
        <v>91</v>
      </c>
      <c r="Y1580" s="98" t="str">
        <f t="shared" si="117"/>
        <v>N/A</v>
      </c>
      <c r="Z1580" s="98" t="str">
        <f t="shared" si="118"/>
        <v>N/A</v>
      </c>
      <c r="BK1580" s="130" t="str">
        <f t="shared" si="119"/>
        <v>N/A</v>
      </c>
      <c r="BT1580" s="133" t="str">
        <f t="shared" si="120"/>
        <v>N/A</v>
      </c>
    </row>
    <row r="1581" spans="2:72" x14ac:dyDescent="0.25">
      <c r="B1581" s="24">
        <v>43574</v>
      </c>
      <c r="C1581" s="79">
        <v>9999</v>
      </c>
      <c r="D1581" s="80"/>
      <c r="E1581" s="87"/>
      <c r="F1581" s="106"/>
      <c r="G1581" s="115" t="s">
        <v>91</v>
      </c>
      <c r="Y1581" s="98" t="str">
        <f t="shared" si="117"/>
        <v>N/A</v>
      </c>
      <c r="Z1581" s="98" t="str">
        <f t="shared" si="118"/>
        <v>N/A</v>
      </c>
      <c r="BK1581" s="130" t="str">
        <f t="shared" si="119"/>
        <v>N/A</v>
      </c>
      <c r="BT1581" s="133" t="str">
        <f t="shared" si="120"/>
        <v>N/A</v>
      </c>
    </row>
    <row r="1582" spans="2:72" x14ac:dyDescent="0.25">
      <c r="B1582" s="24">
        <v>43575</v>
      </c>
      <c r="C1582" s="79">
        <v>9999</v>
      </c>
      <c r="D1582" s="80"/>
      <c r="E1582" s="87"/>
      <c r="F1582" s="106"/>
      <c r="G1582" s="115" t="s">
        <v>91</v>
      </c>
      <c r="Y1582" s="98" t="str">
        <f t="shared" si="117"/>
        <v>N/A</v>
      </c>
      <c r="Z1582" s="98" t="str">
        <f t="shared" si="118"/>
        <v>N/A</v>
      </c>
      <c r="BK1582" s="130" t="str">
        <f t="shared" si="119"/>
        <v>N/A</v>
      </c>
      <c r="BT1582" s="133" t="str">
        <f t="shared" si="120"/>
        <v>N/A</v>
      </c>
    </row>
    <row r="1583" spans="2:72" x14ac:dyDescent="0.25">
      <c r="B1583" s="24">
        <v>43576</v>
      </c>
      <c r="C1583" s="79">
        <v>9999</v>
      </c>
      <c r="D1583" s="80"/>
      <c r="E1583" s="87"/>
      <c r="F1583" s="106"/>
      <c r="G1583" s="115" t="s">
        <v>91</v>
      </c>
      <c r="Y1583" s="98" t="str">
        <f t="shared" si="117"/>
        <v>N/A</v>
      </c>
      <c r="Z1583" s="98" t="str">
        <f t="shared" si="118"/>
        <v>N/A</v>
      </c>
      <c r="BK1583" s="130" t="str">
        <f t="shared" si="119"/>
        <v>N/A</v>
      </c>
      <c r="BT1583" s="133" t="str">
        <f t="shared" si="120"/>
        <v>N/A</v>
      </c>
    </row>
    <row r="1584" spans="2:72" x14ac:dyDescent="0.25">
      <c r="B1584" s="24">
        <v>43577</v>
      </c>
      <c r="C1584" s="79">
        <v>9999</v>
      </c>
      <c r="D1584" s="80"/>
      <c r="E1584" s="87"/>
      <c r="F1584" s="106"/>
      <c r="G1584" s="115" t="s">
        <v>91</v>
      </c>
      <c r="Y1584" s="98" t="str">
        <f t="shared" si="117"/>
        <v>N/A</v>
      </c>
      <c r="Z1584" s="98" t="str">
        <f t="shared" si="118"/>
        <v>N/A</v>
      </c>
      <c r="BK1584" s="130" t="str">
        <f t="shared" si="119"/>
        <v>N/A</v>
      </c>
      <c r="BT1584" s="133" t="str">
        <f t="shared" si="120"/>
        <v>N/A</v>
      </c>
    </row>
    <row r="1585" spans="2:72" x14ac:dyDescent="0.25">
      <c r="B1585" s="24">
        <v>43578</v>
      </c>
      <c r="C1585" s="79">
        <v>9999</v>
      </c>
      <c r="D1585" s="80"/>
      <c r="E1585" s="87"/>
      <c r="F1585" s="106"/>
      <c r="G1585" s="115" t="s">
        <v>91</v>
      </c>
      <c r="Y1585" s="98" t="str">
        <f t="shared" si="117"/>
        <v>N/A</v>
      </c>
      <c r="Z1585" s="98" t="str">
        <f t="shared" si="118"/>
        <v>N/A</v>
      </c>
      <c r="BK1585" s="130" t="str">
        <f t="shared" si="119"/>
        <v>N/A</v>
      </c>
      <c r="BT1585" s="133" t="str">
        <f t="shared" si="120"/>
        <v>N/A</v>
      </c>
    </row>
    <row r="1586" spans="2:72" x14ac:dyDescent="0.25">
      <c r="B1586" s="24">
        <v>43579</v>
      </c>
      <c r="C1586" s="79">
        <v>9999</v>
      </c>
      <c r="D1586" s="80"/>
      <c r="E1586" s="87"/>
      <c r="F1586" s="106"/>
      <c r="G1586" s="115" t="s">
        <v>91</v>
      </c>
      <c r="Y1586" s="98" t="str">
        <f t="shared" si="117"/>
        <v>N/A</v>
      </c>
      <c r="Z1586" s="98" t="str">
        <f t="shared" si="118"/>
        <v>N/A</v>
      </c>
      <c r="BK1586" s="130" t="str">
        <f t="shared" si="119"/>
        <v>N/A</v>
      </c>
      <c r="BT1586" s="133" t="str">
        <f t="shared" si="120"/>
        <v>N/A</v>
      </c>
    </row>
    <row r="1587" spans="2:72" x14ac:dyDescent="0.25">
      <c r="B1587" s="24">
        <v>43580</v>
      </c>
      <c r="C1587" s="79">
        <v>9999</v>
      </c>
      <c r="D1587" s="80"/>
      <c r="E1587" s="87"/>
      <c r="F1587" s="106"/>
      <c r="G1587" s="115" t="s">
        <v>91</v>
      </c>
      <c r="Y1587" s="98" t="str">
        <f t="shared" si="117"/>
        <v>N/A</v>
      </c>
      <c r="Z1587" s="98" t="str">
        <f t="shared" si="118"/>
        <v>N/A</v>
      </c>
      <c r="BK1587" s="130" t="str">
        <f t="shared" si="119"/>
        <v>N/A</v>
      </c>
      <c r="BT1587" s="133" t="str">
        <f t="shared" si="120"/>
        <v>N/A</v>
      </c>
    </row>
    <row r="1588" spans="2:72" x14ac:dyDescent="0.25">
      <c r="B1588" s="24">
        <v>43581</v>
      </c>
      <c r="C1588" s="79">
        <v>9999</v>
      </c>
      <c r="D1588" s="80"/>
      <c r="E1588" s="87"/>
      <c r="F1588" s="106"/>
      <c r="G1588" s="115" t="s">
        <v>91</v>
      </c>
      <c r="Y1588" s="98" t="str">
        <f t="shared" si="117"/>
        <v>N/A</v>
      </c>
      <c r="Z1588" s="98" t="str">
        <f t="shared" si="118"/>
        <v>N/A</v>
      </c>
      <c r="BK1588" s="130" t="str">
        <f t="shared" si="119"/>
        <v>N/A</v>
      </c>
      <c r="BT1588" s="133" t="str">
        <f t="shared" si="120"/>
        <v>N/A</v>
      </c>
    </row>
    <row r="1589" spans="2:72" x14ac:dyDescent="0.25">
      <c r="B1589" s="24">
        <v>43582</v>
      </c>
      <c r="C1589" s="79">
        <v>9999</v>
      </c>
      <c r="D1589" s="80"/>
      <c r="E1589" s="87"/>
      <c r="F1589" s="106"/>
      <c r="G1589" s="115" t="s">
        <v>91</v>
      </c>
      <c r="Y1589" s="98" t="str">
        <f t="shared" si="117"/>
        <v>N/A</v>
      </c>
      <c r="Z1589" s="98" t="str">
        <f t="shared" si="118"/>
        <v>N/A</v>
      </c>
      <c r="BK1589" s="130" t="str">
        <f t="shared" si="119"/>
        <v>N/A</v>
      </c>
      <c r="BT1589" s="133" t="str">
        <f t="shared" si="120"/>
        <v>N/A</v>
      </c>
    </row>
    <row r="1590" spans="2:72" x14ac:dyDescent="0.25">
      <c r="B1590" s="24">
        <v>43583</v>
      </c>
      <c r="C1590" s="79">
        <v>9999</v>
      </c>
      <c r="D1590" s="80"/>
      <c r="E1590" s="87"/>
      <c r="F1590" s="106"/>
      <c r="G1590" s="115" t="s">
        <v>91</v>
      </c>
      <c r="Y1590" s="98" t="str">
        <f t="shared" si="117"/>
        <v>N/A</v>
      </c>
      <c r="Z1590" s="98" t="str">
        <f t="shared" si="118"/>
        <v>N/A</v>
      </c>
      <c r="BK1590" s="130" t="str">
        <f t="shared" si="119"/>
        <v>N/A</v>
      </c>
      <c r="BT1590" s="133" t="str">
        <f t="shared" si="120"/>
        <v>N/A</v>
      </c>
    </row>
    <row r="1591" spans="2:72" x14ac:dyDescent="0.25">
      <c r="B1591" s="24">
        <v>43584</v>
      </c>
      <c r="C1591" s="79">
        <v>9999</v>
      </c>
      <c r="D1591" s="80"/>
      <c r="E1591" s="87"/>
      <c r="F1591" s="106"/>
      <c r="G1591" s="115" t="s">
        <v>91</v>
      </c>
      <c r="Y1591" s="98" t="str">
        <f t="shared" si="117"/>
        <v>N/A</v>
      </c>
      <c r="Z1591" s="98" t="str">
        <f t="shared" si="118"/>
        <v>N/A</v>
      </c>
      <c r="BK1591" s="130" t="str">
        <f t="shared" si="119"/>
        <v>N/A</v>
      </c>
      <c r="BT1591" s="133" t="str">
        <f t="shared" si="120"/>
        <v>N/A</v>
      </c>
    </row>
    <row r="1592" spans="2:72" x14ac:dyDescent="0.25">
      <c r="B1592" s="24">
        <v>43585</v>
      </c>
      <c r="C1592" s="79">
        <v>9999</v>
      </c>
      <c r="D1592" s="80"/>
      <c r="E1592" s="87"/>
      <c r="F1592" s="106"/>
      <c r="G1592" s="115" t="s">
        <v>91</v>
      </c>
      <c r="Y1592" s="98" t="str">
        <f t="shared" si="117"/>
        <v>N/A</v>
      </c>
      <c r="Z1592" s="98" t="str">
        <f t="shared" si="118"/>
        <v>N/A</v>
      </c>
      <c r="BK1592" s="130" t="str">
        <f t="shared" si="119"/>
        <v>N/A</v>
      </c>
      <c r="BT1592" s="133" t="str">
        <f t="shared" si="120"/>
        <v>N/A</v>
      </c>
    </row>
    <row r="1593" spans="2:72" x14ac:dyDescent="0.25">
      <c r="B1593" s="24">
        <v>43586</v>
      </c>
      <c r="C1593" s="79">
        <v>190000</v>
      </c>
      <c r="D1593" s="80"/>
      <c r="E1593" s="87"/>
      <c r="F1593" s="106"/>
      <c r="G1593" s="115" t="s">
        <v>90</v>
      </c>
      <c r="Y1593" s="98" t="str">
        <f t="shared" si="117"/>
        <v>N/A</v>
      </c>
      <c r="Z1593" s="98" t="str">
        <f t="shared" si="118"/>
        <v>N/A</v>
      </c>
      <c r="BK1593" s="130" t="str">
        <f t="shared" si="119"/>
        <v>N/A</v>
      </c>
      <c r="BT1593" s="133" t="str">
        <f t="shared" si="120"/>
        <v>N/A</v>
      </c>
    </row>
    <row r="1594" spans="2:72" x14ac:dyDescent="0.25">
      <c r="B1594" s="24">
        <v>43587</v>
      </c>
      <c r="C1594" s="79">
        <v>190000</v>
      </c>
      <c r="D1594" s="80"/>
      <c r="E1594" s="87"/>
      <c r="F1594" s="106"/>
      <c r="G1594" s="115" t="s">
        <v>90</v>
      </c>
      <c r="Y1594" s="98" t="str">
        <f t="shared" si="117"/>
        <v>N/A</v>
      </c>
      <c r="Z1594" s="98" t="str">
        <f t="shared" si="118"/>
        <v>N/A</v>
      </c>
      <c r="BK1594" s="130" t="str">
        <f t="shared" si="119"/>
        <v>N/A</v>
      </c>
      <c r="BT1594" s="133" t="str">
        <f t="shared" si="120"/>
        <v>N/A</v>
      </c>
    </row>
    <row r="1595" spans="2:72" x14ac:dyDescent="0.25">
      <c r="B1595" s="24">
        <v>43588</v>
      </c>
      <c r="C1595" s="79">
        <v>190000</v>
      </c>
      <c r="D1595" s="80"/>
      <c r="E1595" s="87"/>
      <c r="F1595" s="106"/>
      <c r="G1595" s="115" t="s">
        <v>90</v>
      </c>
      <c r="Y1595" s="98" t="str">
        <f t="shared" si="117"/>
        <v>N/A</v>
      </c>
      <c r="Z1595" s="98" t="str">
        <f t="shared" si="118"/>
        <v>N/A</v>
      </c>
      <c r="BK1595" s="130" t="str">
        <f t="shared" si="119"/>
        <v>N/A</v>
      </c>
      <c r="BT1595" s="133" t="str">
        <f t="shared" si="120"/>
        <v>N/A</v>
      </c>
    </row>
    <row r="1596" spans="2:72" x14ac:dyDescent="0.25">
      <c r="B1596" s="24">
        <v>43589</v>
      </c>
      <c r="C1596" s="79">
        <v>190000</v>
      </c>
      <c r="D1596" s="80"/>
      <c r="E1596" s="87"/>
      <c r="F1596" s="106"/>
      <c r="G1596" s="115" t="s">
        <v>90</v>
      </c>
      <c r="Y1596" s="98" t="str">
        <f t="shared" si="117"/>
        <v>N/A</v>
      </c>
      <c r="Z1596" s="98" t="str">
        <f t="shared" si="118"/>
        <v>N/A</v>
      </c>
      <c r="BK1596" s="130" t="str">
        <f t="shared" si="119"/>
        <v>N/A</v>
      </c>
      <c r="BT1596" s="133" t="str">
        <f t="shared" si="120"/>
        <v>N/A</v>
      </c>
    </row>
    <row r="1597" spans="2:72" x14ac:dyDescent="0.25">
      <c r="B1597" s="24">
        <v>43590</v>
      </c>
      <c r="C1597" s="79">
        <v>190000</v>
      </c>
      <c r="D1597" s="80"/>
      <c r="E1597" s="87"/>
      <c r="F1597" s="106"/>
      <c r="G1597" s="115" t="s">
        <v>90</v>
      </c>
      <c r="Y1597" s="98" t="str">
        <f t="shared" si="117"/>
        <v>N/A</v>
      </c>
      <c r="Z1597" s="98" t="str">
        <f t="shared" si="118"/>
        <v>N/A</v>
      </c>
      <c r="BK1597" s="130" t="str">
        <f t="shared" si="119"/>
        <v>N/A</v>
      </c>
      <c r="BT1597" s="133" t="str">
        <f t="shared" si="120"/>
        <v>N/A</v>
      </c>
    </row>
    <row r="1598" spans="2:72" x14ac:dyDescent="0.25">
      <c r="B1598" s="24">
        <v>43591</v>
      </c>
      <c r="C1598" s="79">
        <v>190000</v>
      </c>
      <c r="D1598" s="80"/>
      <c r="E1598" s="87"/>
      <c r="F1598" s="106"/>
      <c r="G1598" s="115" t="s">
        <v>90</v>
      </c>
      <c r="Y1598" s="98" t="str">
        <f t="shared" si="117"/>
        <v>N/A</v>
      </c>
      <c r="Z1598" s="98" t="str">
        <f t="shared" si="118"/>
        <v>N/A</v>
      </c>
      <c r="BK1598" s="130" t="str">
        <f t="shared" si="119"/>
        <v>N/A</v>
      </c>
      <c r="BT1598" s="133" t="str">
        <f t="shared" si="120"/>
        <v>N/A</v>
      </c>
    </row>
    <row r="1599" spans="2:72" x14ac:dyDescent="0.25">
      <c r="B1599" s="24">
        <v>43592</v>
      </c>
      <c r="C1599" s="79">
        <v>190000</v>
      </c>
      <c r="D1599" s="80"/>
      <c r="E1599" s="87"/>
      <c r="F1599" s="106"/>
      <c r="G1599" s="115" t="s">
        <v>90</v>
      </c>
      <c r="Y1599" s="98" t="str">
        <f t="shared" si="117"/>
        <v>N/A</v>
      </c>
      <c r="Z1599" s="98" t="str">
        <f t="shared" si="118"/>
        <v>N/A</v>
      </c>
      <c r="BK1599" s="130" t="str">
        <f t="shared" si="119"/>
        <v>N/A</v>
      </c>
      <c r="BT1599" s="133" t="str">
        <f t="shared" si="120"/>
        <v>N/A</v>
      </c>
    </row>
    <row r="1600" spans="2:72" x14ac:dyDescent="0.25">
      <c r="B1600" s="24">
        <v>43593</v>
      </c>
      <c r="C1600" s="79">
        <v>190000</v>
      </c>
      <c r="D1600" s="80"/>
      <c r="E1600" s="87"/>
      <c r="F1600" s="106"/>
      <c r="G1600" s="115" t="s">
        <v>90</v>
      </c>
      <c r="Y1600" s="98" t="str">
        <f t="shared" si="117"/>
        <v>N/A</v>
      </c>
      <c r="Z1600" s="98" t="str">
        <f t="shared" si="118"/>
        <v>N/A</v>
      </c>
      <c r="BK1600" s="130" t="str">
        <f t="shared" si="119"/>
        <v>N/A</v>
      </c>
      <c r="BT1600" s="133" t="str">
        <f t="shared" si="120"/>
        <v>N/A</v>
      </c>
    </row>
    <row r="1601" spans="2:72" x14ac:dyDescent="0.25">
      <c r="B1601" s="24">
        <v>43594</v>
      </c>
      <c r="C1601" s="79">
        <v>190000</v>
      </c>
      <c r="D1601" s="80"/>
      <c r="E1601" s="87"/>
      <c r="F1601" s="106"/>
      <c r="G1601" s="115" t="s">
        <v>90</v>
      </c>
      <c r="Y1601" s="98" t="str">
        <f t="shared" si="117"/>
        <v>N/A</v>
      </c>
      <c r="Z1601" s="98" t="str">
        <f t="shared" si="118"/>
        <v>N/A</v>
      </c>
      <c r="BK1601" s="130" t="str">
        <f t="shared" si="119"/>
        <v>N/A</v>
      </c>
      <c r="BT1601" s="133" t="str">
        <f t="shared" si="120"/>
        <v>N/A</v>
      </c>
    </row>
    <row r="1602" spans="2:72" x14ac:dyDescent="0.25">
      <c r="B1602" s="24">
        <v>43595</v>
      </c>
      <c r="C1602" s="79">
        <v>190000</v>
      </c>
      <c r="D1602" s="80"/>
      <c r="E1602" s="87"/>
      <c r="F1602" s="106"/>
      <c r="G1602" s="115" t="s">
        <v>90</v>
      </c>
      <c r="Y1602" s="98" t="str">
        <f t="shared" si="117"/>
        <v>N/A</v>
      </c>
      <c r="Z1602" s="98" t="str">
        <f t="shared" si="118"/>
        <v>N/A</v>
      </c>
      <c r="BK1602" s="130" t="str">
        <f t="shared" si="119"/>
        <v>N/A</v>
      </c>
      <c r="BT1602" s="133" t="str">
        <f t="shared" si="120"/>
        <v>N/A</v>
      </c>
    </row>
    <row r="1603" spans="2:72" x14ac:dyDescent="0.25">
      <c r="B1603" s="24">
        <v>43596</v>
      </c>
      <c r="C1603" s="79">
        <v>190000</v>
      </c>
      <c r="D1603" s="80"/>
      <c r="E1603" s="87"/>
      <c r="F1603" s="106"/>
      <c r="G1603" s="115" t="s">
        <v>90</v>
      </c>
      <c r="Y1603" s="98" t="str">
        <f t="shared" si="117"/>
        <v>N/A</v>
      </c>
      <c r="Z1603" s="98" t="str">
        <f t="shared" si="118"/>
        <v>N/A</v>
      </c>
      <c r="BK1603" s="130" t="str">
        <f t="shared" si="119"/>
        <v>N/A</v>
      </c>
      <c r="BT1603" s="133" t="str">
        <f t="shared" si="120"/>
        <v>N/A</v>
      </c>
    </row>
    <row r="1604" spans="2:72" x14ac:dyDescent="0.25">
      <c r="B1604" s="24">
        <v>43597</v>
      </c>
      <c r="C1604" s="79">
        <v>190000</v>
      </c>
      <c r="D1604" s="80"/>
      <c r="E1604" s="87"/>
      <c r="F1604" s="106"/>
      <c r="G1604" s="115" t="s">
        <v>90</v>
      </c>
      <c r="Y1604" s="98" t="str">
        <f t="shared" si="117"/>
        <v>N/A</v>
      </c>
      <c r="Z1604" s="98" t="str">
        <f t="shared" si="118"/>
        <v>N/A</v>
      </c>
      <c r="BK1604" s="130" t="str">
        <f t="shared" si="119"/>
        <v>N/A</v>
      </c>
      <c r="BT1604" s="133" t="str">
        <f t="shared" si="120"/>
        <v>N/A</v>
      </c>
    </row>
    <row r="1605" spans="2:72" x14ac:dyDescent="0.25">
      <c r="B1605" s="24">
        <v>43598</v>
      </c>
      <c r="C1605" s="79">
        <v>190000</v>
      </c>
      <c r="D1605" s="80"/>
      <c r="E1605" s="87"/>
      <c r="F1605" s="106"/>
      <c r="G1605" s="115" t="s">
        <v>90</v>
      </c>
      <c r="Y1605" s="98" t="str">
        <f t="shared" si="117"/>
        <v>N/A</v>
      </c>
      <c r="Z1605" s="98" t="str">
        <f t="shared" si="118"/>
        <v>N/A</v>
      </c>
      <c r="BK1605" s="130" t="str">
        <f t="shared" si="119"/>
        <v>N/A</v>
      </c>
      <c r="BT1605" s="133" t="str">
        <f t="shared" si="120"/>
        <v>N/A</v>
      </c>
    </row>
    <row r="1606" spans="2:72" x14ac:dyDescent="0.25">
      <c r="B1606" s="24">
        <v>43599</v>
      </c>
      <c r="C1606" s="79">
        <v>190000</v>
      </c>
      <c r="D1606" s="80"/>
      <c r="E1606" s="87"/>
      <c r="F1606" s="106"/>
      <c r="G1606" s="115" t="s">
        <v>90</v>
      </c>
      <c r="Y1606" s="98" t="str">
        <f t="shared" si="117"/>
        <v>N/A</v>
      </c>
      <c r="Z1606" s="98" t="str">
        <f t="shared" si="118"/>
        <v>N/A</v>
      </c>
      <c r="BK1606" s="130" t="str">
        <f t="shared" si="119"/>
        <v>N/A</v>
      </c>
      <c r="BT1606" s="133" t="str">
        <f t="shared" si="120"/>
        <v>N/A</v>
      </c>
    </row>
    <row r="1607" spans="2:72" x14ac:dyDescent="0.25">
      <c r="B1607" s="24">
        <v>43600</v>
      </c>
      <c r="C1607" s="79">
        <v>190000</v>
      </c>
      <c r="D1607" s="80"/>
      <c r="E1607" s="87"/>
      <c r="F1607" s="106"/>
      <c r="G1607" s="115" t="s">
        <v>90</v>
      </c>
      <c r="Y1607" s="98" t="str">
        <f t="shared" si="117"/>
        <v>N/A</v>
      </c>
      <c r="Z1607" s="98" t="str">
        <f t="shared" si="118"/>
        <v>N/A</v>
      </c>
      <c r="BK1607" s="130" t="str">
        <f t="shared" si="119"/>
        <v>N/A</v>
      </c>
      <c r="BT1607" s="133" t="str">
        <f t="shared" si="120"/>
        <v>N/A</v>
      </c>
    </row>
    <row r="1608" spans="2:72" x14ac:dyDescent="0.25">
      <c r="B1608" s="24">
        <v>43601</v>
      </c>
      <c r="C1608" s="79">
        <v>190000</v>
      </c>
      <c r="D1608" s="80"/>
      <c r="E1608" s="87"/>
      <c r="F1608" s="106"/>
      <c r="G1608" s="115" t="s">
        <v>90</v>
      </c>
      <c r="Y1608" s="98" t="str">
        <f t="shared" si="117"/>
        <v>N/A</v>
      </c>
      <c r="Z1608" s="98" t="str">
        <f t="shared" si="118"/>
        <v>N/A</v>
      </c>
      <c r="BK1608" s="130" t="str">
        <f t="shared" si="119"/>
        <v>N/A</v>
      </c>
      <c r="BT1608" s="133" t="str">
        <f t="shared" si="120"/>
        <v>N/A</v>
      </c>
    </row>
    <row r="1609" spans="2:72" x14ac:dyDescent="0.25">
      <c r="B1609" s="24">
        <v>43602</v>
      </c>
      <c r="C1609" s="79">
        <v>190000</v>
      </c>
      <c r="D1609" s="80"/>
      <c r="E1609" s="87"/>
      <c r="F1609" s="106"/>
      <c r="G1609" s="115" t="s">
        <v>90</v>
      </c>
      <c r="Y1609" s="98" t="str">
        <f t="shared" si="117"/>
        <v>N/A</v>
      </c>
      <c r="Z1609" s="98" t="str">
        <f t="shared" si="118"/>
        <v>N/A</v>
      </c>
      <c r="BK1609" s="130" t="str">
        <f t="shared" si="119"/>
        <v>N/A</v>
      </c>
      <c r="BT1609" s="133" t="str">
        <f t="shared" si="120"/>
        <v>N/A</v>
      </c>
    </row>
    <row r="1610" spans="2:72" x14ac:dyDescent="0.25">
      <c r="B1610" s="24">
        <v>43603</v>
      </c>
      <c r="C1610" s="79">
        <v>190000</v>
      </c>
      <c r="D1610" s="80"/>
      <c r="E1610" s="87"/>
      <c r="F1610" s="106"/>
      <c r="G1610" s="115" t="s">
        <v>90</v>
      </c>
      <c r="Y1610" s="98" t="str">
        <f t="shared" si="117"/>
        <v>N/A</v>
      </c>
      <c r="Z1610" s="98" t="str">
        <f t="shared" si="118"/>
        <v>N/A</v>
      </c>
      <c r="BK1610" s="130" t="str">
        <f t="shared" si="119"/>
        <v>N/A</v>
      </c>
      <c r="BT1610" s="133" t="str">
        <f t="shared" si="120"/>
        <v>N/A</v>
      </c>
    </row>
    <row r="1611" spans="2:72" x14ac:dyDescent="0.25">
      <c r="B1611" s="24">
        <v>43604</v>
      </c>
      <c r="C1611" s="79">
        <v>190000</v>
      </c>
      <c r="D1611" s="80"/>
      <c r="E1611" s="87"/>
      <c r="F1611" s="106"/>
      <c r="G1611" s="115" t="s">
        <v>90</v>
      </c>
      <c r="Y1611" s="98" t="str">
        <f t="shared" si="117"/>
        <v>N/A</v>
      </c>
      <c r="Z1611" s="98" t="str">
        <f t="shared" si="118"/>
        <v>N/A</v>
      </c>
      <c r="BK1611" s="130" t="str">
        <f t="shared" si="119"/>
        <v>N/A</v>
      </c>
      <c r="BT1611" s="133" t="str">
        <f t="shared" si="120"/>
        <v>N/A</v>
      </c>
    </row>
    <row r="1612" spans="2:72" x14ac:dyDescent="0.25">
      <c r="B1612" s="24">
        <v>43605</v>
      </c>
      <c r="C1612" s="79">
        <v>190000</v>
      </c>
      <c r="D1612" s="80"/>
      <c r="E1612" s="87"/>
      <c r="F1612" s="106"/>
      <c r="G1612" s="115" t="s">
        <v>90</v>
      </c>
      <c r="Y1612" s="98" t="str">
        <f t="shared" si="117"/>
        <v>N/A</v>
      </c>
      <c r="Z1612" s="98" t="str">
        <f t="shared" si="118"/>
        <v>N/A</v>
      </c>
      <c r="BK1612" s="130" t="str">
        <f t="shared" si="119"/>
        <v>N/A</v>
      </c>
      <c r="BT1612" s="133" t="str">
        <f t="shared" si="120"/>
        <v>N/A</v>
      </c>
    </row>
    <row r="1613" spans="2:72" x14ac:dyDescent="0.25">
      <c r="B1613" s="24">
        <v>43606</v>
      </c>
      <c r="C1613" s="79">
        <v>190000</v>
      </c>
      <c r="D1613" s="80"/>
      <c r="E1613" s="87"/>
      <c r="F1613" s="106"/>
      <c r="G1613" s="115" t="s">
        <v>90</v>
      </c>
      <c r="Y1613" s="98" t="str">
        <f t="shared" ref="Y1613:Y1676" si="121">IFERROR(IF((J1613*E1613)/(AS1613*392000)=0,"N/A",(J1613*E1613)/(AS1613*392000)),"N/A")</f>
        <v>N/A</v>
      </c>
      <c r="Z1613" s="98" t="str">
        <f t="shared" ref="Z1613:Z1676" si="122">IFERROR(IF((BI1613*E1613)/(AS1613*392000)=0,"N/A",(BI1613*E1613)/(AS1613*392000)),"N/A")</f>
        <v>N/A</v>
      </c>
      <c r="BK1613" s="130" t="str">
        <f t="shared" ref="BK1613:BK1676" si="123">IFERROR(IF(BI1613/BJ1613=0,"N/A",BI1613/BJ1613),"N/A")</f>
        <v>N/A</v>
      </c>
      <c r="BT1613" s="133" t="str">
        <f t="shared" ref="BT1613:BT1676" si="124">IFERROR(IF(BR1613/BS1613=0,"N/A",BR1613/BS1613),"N/A")</f>
        <v>N/A</v>
      </c>
    </row>
    <row r="1614" spans="2:72" x14ac:dyDescent="0.25">
      <c r="B1614" s="24">
        <v>43607</v>
      </c>
      <c r="C1614" s="79">
        <v>190000</v>
      </c>
      <c r="D1614" s="80"/>
      <c r="E1614" s="87"/>
      <c r="F1614" s="106"/>
      <c r="G1614" s="115" t="s">
        <v>90</v>
      </c>
      <c r="Y1614" s="98" t="str">
        <f t="shared" si="121"/>
        <v>N/A</v>
      </c>
      <c r="Z1614" s="98" t="str">
        <f t="shared" si="122"/>
        <v>N/A</v>
      </c>
      <c r="BK1614" s="130" t="str">
        <f t="shared" si="123"/>
        <v>N/A</v>
      </c>
      <c r="BT1614" s="133" t="str">
        <f t="shared" si="124"/>
        <v>N/A</v>
      </c>
    </row>
    <row r="1615" spans="2:72" x14ac:dyDescent="0.25">
      <c r="B1615" s="24">
        <v>43608</v>
      </c>
      <c r="C1615" s="79">
        <v>190000</v>
      </c>
      <c r="D1615" s="80"/>
      <c r="E1615" s="87"/>
      <c r="F1615" s="106"/>
      <c r="G1615" s="115" t="s">
        <v>90</v>
      </c>
      <c r="Y1615" s="98" t="str">
        <f t="shared" si="121"/>
        <v>N/A</v>
      </c>
      <c r="Z1615" s="98" t="str">
        <f t="shared" si="122"/>
        <v>N/A</v>
      </c>
      <c r="BK1615" s="130" t="str">
        <f t="shared" si="123"/>
        <v>N/A</v>
      </c>
      <c r="BT1615" s="133" t="str">
        <f t="shared" si="124"/>
        <v>N/A</v>
      </c>
    </row>
    <row r="1616" spans="2:72" x14ac:dyDescent="0.25">
      <c r="B1616" s="24">
        <v>43609</v>
      </c>
      <c r="C1616" s="79">
        <v>190000</v>
      </c>
      <c r="D1616" s="80"/>
      <c r="E1616" s="87"/>
      <c r="F1616" s="106"/>
      <c r="G1616" s="115" t="s">
        <v>90</v>
      </c>
      <c r="Y1616" s="98" t="str">
        <f t="shared" si="121"/>
        <v>N/A</v>
      </c>
      <c r="Z1616" s="98" t="str">
        <f t="shared" si="122"/>
        <v>N/A</v>
      </c>
      <c r="BK1616" s="130" t="str">
        <f t="shared" si="123"/>
        <v>N/A</v>
      </c>
      <c r="BT1616" s="133" t="str">
        <f t="shared" si="124"/>
        <v>N/A</v>
      </c>
    </row>
    <row r="1617" spans="2:72" x14ac:dyDescent="0.25">
      <c r="B1617" s="24">
        <v>43610</v>
      </c>
      <c r="C1617" s="79">
        <v>190000</v>
      </c>
      <c r="D1617" s="80"/>
      <c r="E1617" s="87"/>
      <c r="F1617" s="106"/>
      <c r="G1617" s="115" t="s">
        <v>90</v>
      </c>
      <c r="Y1617" s="98" t="str">
        <f t="shared" si="121"/>
        <v>N/A</v>
      </c>
      <c r="Z1617" s="98" t="str">
        <f t="shared" si="122"/>
        <v>N/A</v>
      </c>
      <c r="BK1617" s="130" t="str">
        <f t="shared" si="123"/>
        <v>N/A</v>
      </c>
      <c r="BT1617" s="133" t="str">
        <f t="shared" si="124"/>
        <v>N/A</v>
      </c>
    </row>
    <row r="1618" spans="2:72" x14ac:dyDescent="0.25">
      <c r="B1618" s="24">
        <v>43611</v>
      </c>
      <c r="C1618" s="79">
        <v>190000</v>
      </c>
      <c r="D1618" s="80"/>
      <c r="E1618" s="87"/>
      <c r="F1618" s="106"/>
      <c r="G1618" s="115" t="s">
        <v>90</v>
      </c>
      <c r="Y1618" s="98" t="str">
        <f t="shared" si="121"/>
        <v>N/A</v>
      </c>
      <c r="Z1618" s="98" t="str">
        <f t="shared" si="122"/>
        <v>N/A</v>
      </c>
      <c r="BK1618" s="130" t="str">
        <f t="shared" si="123"/>
        <v>N/A</v>
      </c>
      <c r="BT1618" s="133" t="str">
        <f t="shared" si="124"/>
        <v>N/A</v>
      </c>
    </row>
    <row r="1619" spans="2:72" x14ac:dyDescent="0.25">
      <c r="B1619" s="24">
        <v>43612</v>
      </c>
      <c r="C1619" s="79">
        <v>190000</v>
      </c>
      <c r="D1619" s="80"/>
      <c r="E1619" s="87"/>
      <c r="F1619" s="106"/>
      <c r="G1619" s="115" t="s">
        <v>90</v>
      </c>
      <c r="Y1619" s="98" t="str">
        <f t="shared" si="121"/>
        <v>N/A</v>
      </c>
      <c r="Z1619" s="98" t="str">
        <f t="shared" si="122"/>
        <v>N/A</v>
      </c>
      <c r="BK1619" s="130" t="str">
        <f t="shared" si="123"/>
        <v>N/A</v>
      </c>
      <c r="BT1619" s="133" t="str">
        <f t="shared" si="124"/>
        <v>N/A</v>
      </c>
    </row>
    <row r="1620" spans="2:72" x14ac:dyDescent="0.25">
      <c r="B1620" s="24">
        <v>43613</v>
      </c>
      <c r="C1620" s="79">
        <v>190000</v>
      </c>
      <c r="D1620" s="80"/>
      <c r="E1620" s="87"/>
      <c r="F1620" s="106"/>
      <c r="G1620" s="115" t="s">
        <v>90</v>
      </c>
      <c r="Y1620" s="98" t="str">
        <f t="shared" si="121"/>
        <v>N/A</v>
      </c>
      <c r="Z1620" s="98" t="str">
        <f t="shared" si="122"/>
        <v>N/A</v>
      </c>
      <c r="BK1620" s="130" t="str">
        <f t="shared" si="123"/>
        <v>N/A</v>
      </c>
      <c r="BT1620" s="133" t="str">
        <f t="shared" si="124"/>
        <v>N/A</v>
      </c>
    </row>
    <row r="1621" spans="2:72" x14ac:dyDescent="0.25">
      <c r="B1621" s="24">
        <v>43614</v>
      </c>
      <c r="C1621" s="79">
        <v>190000</v>
      </c>
      <c r="D1621" s="80"/>
      <c r="E1621" s="87"/>
      <c r="F1621" s="106"/>
      <c r="G1621" s="115" t="s">
        <v>90</v>
      </c>
      <c r="Y1621" s="98" t="str">
        <f t="shared" si="121"/>
        <v>N/A</v>
      </c>
      <c r="Z1621" s="98" t="str">
        <f t="shared" si="122"/>
        <v>N/A</v>
      </c>
      <c r="BK1621" s="130" t="str">
        <f t="shared" si="123"/>
        <v>N/A</v>
      </c>
      <c r="BT1621" s="133" t="str">
        <f t="shared" si="124"/>
        <v>N/A</v>
      </c>
    </row>
    <row r="1622" spans="2:72" x14ac:dyDescent="0.25">
      <c r="B1622" s="24">
        <v>43615</v>
      </c>
      <c r="C1622" s="79">
        <v>190000</v>
      </c>
      <c r="D1622" s="80"/>
      <c r="E1622" s="87"/>
      <c r="F1622" s="106"/>
      <c r="G1622" s="115" t="s">
        <v>90</v>
      </c>
      <c r="Y1622" s="98" t="str">
        <f t="shared" si="121"/>
        <v>N/A</v>
      </c>
      <c r="Z1622" s="98" t="str">
        <f t="shared" si="122"/>
        <v>N/A</v>
      </c>
      <c r="BK1622" s="130" t="str">
        <f t="shared" si="123"/>
        <v>N/A</v>
      </c>
      <c r="BT1622" s="133" t="str">
        <f t="shared" si="124"/>
        <v>N/A</v>
      </c>
    </row>
    <row r="1623" spans="2:72" x14ac:dyDescent="0.25">
      <c r="B1623" s="24">
        <v>43616</v>
      </c>
      <c r="C1623" s="79">
        <v>190000</v>
      </c>
      <c r="D1623" s="80"/>
      <c r="E1623" s="87"/>
      <c r="F1623" s="106"/>
      <c r="G1623" s="115" t="s">
        <v>90</v>
      </c>
      <c r="Y1623" s="98" t="str">
        <f t="shared" si="121"/>
        <v>N/A</v>
      </c>
      <c r="Z1623" s="98" t="str">
        <f t="shared" si="122"/>
        <v>N/A</v>
      </c>
      <c r="BK1623" s="130" t="str">
        <f t="shared" si="123"/>
        <v>N/A</v>
      </c>
      <c r="BT1623" s="133" t="str">
        <f t="shared" si="124"/>
        <v>N/A</v>
      </c>
    </row>
    <row r="1624" spans="2:72" x14ac:dyDescent="0.25">
      <c r="B1624" s="24">
        <v>43617</v>
      </c>
      <c r="C1624" s="79">
        <v>190000</v>
      </c>
      <c r="D1624" s="80"/>
      <c r="E1624" s="87"/>
      <c r="F1624" s="106"/>
      <c r="G1624" s="115" t="s">
        <v>92</v>
      </c>
      <c r="Y1624" s="98" t="str">
        <f t="shared" si="121"/>
        <v>N/A</v>
      </c>
      <c r="Z1624" s="98" t="str">
        <f t="shared" si="122"/>
        <v>N/A</v>
      </c>
      <c r="BK1624" s="130" t="str">
        <f t="shared" si="123"/>
        <v>N/A</v>
      </c>
      <c r="BT1624" s="133" t="str">
        <f t="shared" si="124"/>
        <v>N/A</v>
      </c>
    </row>
    <row r="1625" spans="2:72" x14ac:dyDescent="0.25">
      <c r="B1625" s="24">
        <v>43618</v>
      </c>
      <c r="C1625" s="79">
        <v>190000</v>
      </c>
      <c r="D1625" s="80"/>
      <c r="E1625" s="87"/>
      <c r="F1625" s="106"/>
      <c r="G1625" s="115" t="s">
        <v>92</v>
      </c>
      <c r="Y1625" s="98" t="str">
        <f t="shared" si="121"/>
        <v>N/A</v>
      </c>
      <c r="Z1625" s="98" t="str">
        <f t="shared" si="122"/>
        <v>N/A</v>
      </c>
      <c r="BK1625" s="130" t="str">
        <f t="shared" si="123"/>
        <v>N/A</v>
      </c>
      <c r="BT1625" s="133" t="str">
        <f t="shared" si="124"/>
        <v>N/A</v>
      </c>
    </row>
    <row r="1626" spans="2:72" x14ac:dyDescent="0.25">
      <c r="B1626" s="24">
        <v>43619</v>
      </c>
      <c r="C1626" s="79">
        <v>190000</v>
      </c>
      <c r="D1626" s="80"/>
      <c r="E1626" s="87"/>
      <c r="F1626" s="106"/>
      <c r="G1626" s="115" t="s">
        <v>92</v>
      </c>
      <c r="Y1626" s="98" t="str">
        <f t="shared" si="121"/>
        <v>N/A</v>
      </c>
      <c r="Z1626" s="98" t="str">
        <f t="shared" si="122"/>
        <v>N/A</v>
      </c>
      <c r="BK1626" s="130" t="str">
        <f t="shared" si="123"/>
        <v>N/A</v>
      </c>
      <c r="BT1626" s="133" t="str">
        <f t="shared" si="124"/>
        <v>N/A</v>
      </c>
    </row>
    <row r="1627" spans="2:72" x14ac:dyDescent="0.25">
      <c r="B1627" s="24">
        <v>43620</v>
      </c>
      <c r="C1627" s="79">
        <v>190000</v>
      </c>
      <c r="D1627" s="80"/>
      <c r="E1627" s="87"/>
      <c r="F1627" s="106"/>
      <c r="G1627" s="115" t="s">
        <v>92</v>
      </c>
      <c r="Y1627" s="98" t="str">
        <f t="shared" si="121"/>
        <v>N/A</v>
      </c>
      <c r="Z1627" s="98" t="str">
        <f t="shared" si="122"/>
        <v>N/A</v>
      </c>
      <c r="BK1627" s="130" t="str">
        <f t="shared" si="123"/>
        <v>N/A</v>
      </c>
      <c r="BT1627" s="133" t="str">
        <f t="shared" si="124"/>
        <v>N/A</v>
      </c>
    </row>
    <row r="1628" spans="2:72" x14ac:dyDescent="0.25">
      <c r="B1628" s="24">
        <v>43621</v>
      </c>
      <c r="C1628" s="79">
        <v>190000</v>
      </c>
      <c r="D1628" s="80"/>
      <c r="E1628" s="87"/>
      <c r="F1628" s="106"/>
      <c r="G1628" s="115" t="s">
        <v>92</v>
      </c>
      <c r="Y1628" s="98" t="str">
        <f t="shared" si="121"/>
        <v>N/A</v>
      </c>
      <c r="Z1628" s="98" t="str">
        <f t="shared" si="122"/>
        <v>N/A</v>
      </c>
      <c r="BK1628" s="130" t="str">
        <f t="shared" si="123"/>
        <v>N/A</v>
      </c>
      <c r="BT1628" s="133" t="str">
        <f t="shared" si="124"/>
        <v>N/A</v>
      </c>
    </row>
    <row r="1629" spans="2:72" x14ac:dyDescent="0.25">
      <c r="B1629" s="24">
        <v>43622</v>
      </c>
      <c r="C1629" s="79">
        <v>190000</v>
      </c>
      <c r="D1629" s="80"/>
      <c r="E1629" s="87"/>
      <c r="F1629" s="106"/>
      <c r="G1629" s="115" t="s">
        <v>92</v>
      </c>
      <c r="Y1629" s="98" t="str">
        <f t="shared" si="121"/>
        <v>N/A</v>
      </c>
      <c r="Z1629" s="98" t="str">
        <f t="shared" si="122"/>
        <v>N/A</v>
      </c>
      <c r="BK1629" s="130" t="str">
        <f t="shared" si="123"/>
        <v>N/A</v>
      </c>
      <c r="BT1629" s="133" t="str">
        <f t="shared" si="124"/>
        <v>N/A</v>
      </c>
    </row>
    <row r="1630" spans="2:72" x14ac:dyDescent="0.25">
      <c r="B1630" s="24">
        <v>43623</v>
      </c>
      <c r="C1630" s="79">
        <v>190000</v>
      </c>
      <c r="D1630" s="80"/>
      <c r="E1630" s="87"/>
      <c r="F1630" s="106"/>
      <c r="G1630" s="115" t="s">
        <v>92</v>
      </c>
      <c r="Y1630" s="98" t="str">
        <f t="shared" si="121"/>
        <v>N/A</v>
      </c>
      <c r="Z1630" s="98" t="str">
        <f t="shared" si="122"/>
        <v>N/A</v>
      </c>
      <c r="BK1630" s="130" t="str">
        <f t="shared" si="123"/>
        <v>N/A</v>
      </c>
      <c r="BT1630" s="133" t="str">
        <f t="shared" si="124"/>
        <v>N/A</v>
      </c>
    </row>
    <row r="1631" spans="2:72" x14ac:dyDescent="0.25">
      <c r="B1631" s="24">
        <v>43624</v>
      </c>
      <c r="C1631" s="79">
        <v>190000</v>
      </c>
      <c r="D1631" s="80"/>
      <c r="E1631" s="87"/>
      <c r="F1631" s="106"/>
      <c r="G1631" s="115" t="s">
        <v>92</v>
      </c>
      <c r="Y1631" s="98" t="str">
        <f t="shared" si="121"/>
        <v>N/A</v>
      </c>
      <c r="Z1631" s="98" t="str">
        <f t="shared" si="122"/>
        <v>N/A</v>
      </c>
      <c r="BK1631" s="130" t="str">
        <f t="shared" si="123"/>
        <v>N/A</v>
      </c>
      <c r="BT1631" s="133" t="str">
        <f t="shared" si="124"/>
        <v>N/A</v>
      </c>
    </row>
    <row r="1632" spans="2:72" x14ac:dyDescent="0.25">
      <c r="B1632" s="24">
        <v>43625</v>
      </c>
      <c r="C1632" s="79">
        <v>190000</v>
      </c>
      <c r="D1632" s="80"/>
      <c r="E1632" s="87"/>
      <c r="F1632" s="106"/>
      <c r="G1632" s="115" t="s">
        <v>92</v>
      </c>
      <c r="Y1632" s="98" t="str">
        <f t="shared" si="121"/>
        <v>N/A</v>
      </c>
      <c r="Z1632" s="98" t="str">
        <f t="shared" si="122"/>
        <v>N/A</v>
      </c>
      <c r="BK1632" s="130" t="str">
        <f t="shared" si="123"/>
        <v>N/A</v>
      </c>
      <c r="BT1632" s="133" t="str">
        <f t="shared" si="124"/>
        <v>N/A</v>
      </c>
    </row>
    <row r="1633" spans="2:72" x14ac:dyDescent="0.25">
      <c r="B1633" s="24">
        <v>43626</v>
      </c>
      <c r="C1633" s="79">
        <v>190000</v>
      </c>
      <c r="D1633" s="80"/>
      <c r="E1633" s="87"/>
      <c r="F1633" s="106"/>
      <c r="G1633" s="115" t="s">
        <v>92</v>
      </c>
      <c r="Y1633" s="98" t="str">
        <f t="shared" si="121"/>
        <v>N/A</v>
      </c>
      <c r="Z1633" s="98" t="str">
        <f t="shared" si="122"/>
        <v>N/A</v>
      </c>
      <c r="BK1633" s="130" t="str">
        <f t="shared" si="123"/>
        <v>N/A</v>
      </c>
      <c r="BT1633" s="133" t="str">
        <f t="shared" si="124"/>
        <v>N/A</v>
      </c>
    </row>
    <row r="1634" spans="2:72" x14ac:dyDescent="0.25">
      <c r="B1634" s="24">
        <v>43627</v>
      </c>
      <c r="C1634" s="79">
        <v>190000</v>
      </c>
      <c r="D1634" s="80"/>
      <c r="E1634" s="87"/>
      <c r="F1634" s="106"/>
      <c r="G1634" s="115" t="s">
        <v>92</v>
      </c>
      <c r="Y1634" s="98" t="str">
        <f t="shared" si="121"/>
        <v>N/A</v>
      </c>
      <c r="Z1634" s="98" t="str">
        <f t="shared" si="122"/>
        <v>N/A</v>
      </c>
      <c r="BK1634" s="130" t="str">
        <f t="shared" si="123"/>
        <v>N/A</v>
      </c>
      <c r="BT1634" s="133" t="str">
        <f t="shared" si="124"/>
        <v>N/A</v>
      </c>
    </row>
    <row r="1635" spans="2:72" x14ac:dyDescent="0.25">
      <c r="B1635" s="24">
        <v>43628</v>
      </c>
      <c r="C1635" s="79">
        <v>190000</v>
      </c>
      <c r="D1635" s="80"/>
      <c r="E1635" s="87"/>
      <c r="F1635" s="106"/>
      <c r="G1635" s="115" t="s">
        <v>92</v>
      </c>
      <c r="Y1635" s="98" t="str">
        <f t="shared" si="121"/>
        <v>N/A</v>
      </c>
      <c r="Z1635" s="98" t="str">
        <f t="shared" si="122"/>
        <v>N/A</v>
      </c>
      <c r="BK1635" s="130" t="str">
        <f t="shared" si="123"/>
        <v>N/A</v>
      </c>
      <c r="BT1635" s="133" t="str">
        <f t="shared" si="124"/>
        <v>N/A</v>
      </c>
    </row>
    <row r="1636" spans="2:72" x14ac:dyDescent="0.25">
      <c r="B1636" s="24">
        <v>43629</v>
      </c>
      <c r="C1636" s="79">
        <v>190000</v>
      </c>
      <c r="D1636" s="80"/>
      <c r="E1636" s="87"/>
      <c r="F1636" s="106"/>
      <c r="G1636" s="115" t="s">
        <v>92</v>
      </c>
      <c r="Y1636" s="98" t="str">
        <f t="shared" si="121"/>
        <v>N/A</v>
      </c>
      <c r="Z1636" s="98" t="str">
        <f t="shared" si="122"/>
        <v>N/A</v>
      </c>
      <c r="BK1636" s="130" t="str">
        <f t="shared" si="123"/>
        <v>N/A</v>
      </c>
      <c r="BT1636" s="133" t="str">
        <f t="shared" si="124"/>
        <v>N/A</v>
      </c>
    </row>
    <row r="1637" spans="2:72" x14ac:dyDescent="0.25">
      <c r="B1637" s="24">
        <v>43630</v>
      </c>
      <c r="C1637" s="79">
        <v>190000</v>
      </c>
      <c r="D1637" s="80"/>
      <c r="E1637" s="87"/>
      <c r="F1637" s="106"/>
      <c r="G1637" s="115" t="s">
        <v>92</v>
      </c>
      <c r="Y1637" s="98" t="str">
        <f t="shared" si="121"/>
        <v>N/A</v>
      </c>
      <c r="Z1637" s="98" t="str">
        <f t="shared" si="122"/>
        <v>N/A</v>
      </c>
      <c r="BK1637" s="130" t="str">
        <f t="shared" si="123"/>
        <v>N/A</v>
      </c>
      <c r="BT1637" s="133" t="str">
        <f t="shared" si="124"/>
        <v>N/A</v>
      </c>
    </row>
    <row r="1638" spans="2:72" x14ac:dyDescent="0.25">
      <c r="B1638" s="24">
        <v>43631</v>
      </c>
      <c r="C1638" s="79">
        <v>190000</v>
      </c>
      <c r="D1638" s="80"/>
      <c r="E1638" s="87"/>
      <c r="F1638" s="106"/>
      <c r="G1638" s="115" t="s">
        <v>92</v>
      </c>
      <c r="Y1638" s="98" t="str">
        <f t="shared" si="121"/>
        <v>N/A</v>
      </c>
      <c r="Z1638" s="98" t="str">
        <f t="shared" si="122"/>
        <v>N/A</v>
      </c>
      <c r="BK1638" s="130" t="str">
        <f t="shared" si="123"/>
        <v>N/A</v>
      </c>
      <c r="BT1638" s="133" t="str">
        <f t="shared" si="124"/>
        <v>N/A</v>
      </c>
    </row>
    <row r="1639" spans="2:72" x14ac:dyDescent="0.25">
      <c r="B1639" s="24">
        <v>43632</v>
      </c>
      <c r="C1639" s="79">
        <v>190000</v>
      </c>
      <c r="D1639" s="80"/>
      <c r="E1639" s="87"/>
      <c r="F1639" s="106"/>
      <c r="G1639" s="115" t="s">
        <v>92</v>
      </c>
      <c r="Y1639" s="98" t="str">
        <f t="shared" si="121"/>
        <v>N/A</v>
      </c>
      <c r="Z1639" s="98" t="str">
        <f t="shared" si="122"/>
        <v>N/A</v>
      </c>
      <c r="BK1639" s="130" t="str">
        <f t="shared" si="123"/>
        <v>N/A</v>
      </c>
      <c r="BT1639" s="133" t="str">
        <f t="shared" si="124"/>
        <v>N/A</v>
      </c>
    </row>
    <row r="1640" spans="2:72" x14ac:dyDescent="0.25">
      <c r="B1640" s="24">
        <v>43633</v>
      </c>
      <c r="C1640" s="79">
        <v>190000</v>
      </c>
      <c r="D1640" s="80"/>
      <c r="E1640" s="87"/>
      <c r="F1640" s="106"/>
      <c r="G1640" s="115" t="s">
        <v>92</v>
      </c>
      <c r="Y1640" s="98" t="str">
        <f t="shared" si="121"/>
        <v>N/A</v>
      </c>
      <c r="Z1640" s="98" t="str">
        <f t="shared" si="122"/>
        <v>N/A</v>
      </c>
      <c r="BK1640" s="130" t="str">
        <f t="shared" si="123"/>
        <v>N/A</v>
      </c>
      <c r="BT1640" s="133" t="str">
        <f t="shared" si="124"/>
        <v>N/A</v>
      </c>
    </row>
    <row r="1641" spans="2:72" x14ac:dyDescent="0.25">
      <c r="B1641" s="24">
        <v>43634</v>
      </c>
      <c r="C1641" s="79">
        <v>190000</v>
      </c>
      <c r="D1641" s="80"/>
      <c r="E1641" s="87"/>
      <c r="F1641" s="106"/>
      <c r="G1641" s="115" t="s">
        <v>92</v>
      </c>
      <c r="Y1641" s="98" t="str">
        <f t="shared" si="121"/>
        <v>N/A</v>
      </c>
      <c r="Z1641" s="98" t="str">
        <f t="shared" si="122"/>
        <v>N/A</v>
      </c>
      <c r="BK1641" s="130" t="str">
        <f t="shared" si="123"/>
        <v>N/A</v>
      </c>
      <c r="BT1641" s="133" t="str">
        <f t="shared" si="124"/>
        <v>N/A</v>
      </c>
    </row>
    <row r="1642" spans="2:72" x14ac:dyDescent="0.25">
      <c r="B1642" s="24">
        <v>43635</v>
      </c>
      <c r="C1642" s="79">
        <v>190000</v>
      </c>
      <c r="D1642" s="80"/>
      <c r="E1642" s="87"/>
      <c r="F1642" s="106"/>
      <c r="G1642" s="115" t="s">
        <v>92</v>
      </c>
      <c r="Y1642" s="98" t="str">
        <f t="shared" si="121"/>
        <v>N/A</v>
      </c>
      <c r="Z1642" s="98" t="str">
        <f t="shared" si="122"/>
        <v>N/A</v>
      </c>
      <c r="BK1642" s="130" t="str">
        <f t="shared" si="123"/>
        <v>N/A</v>
      </c>
      <c r="BT1642" s="133" t="str">
        <f t="shared" si="124"/>
        <v>N/A</v>
      </c>
    </row>
    <row r="1643" spans="2:72" x14ac:dyDescent="0.25">
      <c r="B1643" s="24">
        <v>43636</v>
      </c>
      <c r="C1643" s="79">
        <v>190000</v>
      </c>
      <c r="D1643" s="80"/>
      <c r="E1643" s="87"/>
      <c r="F1643" s="106"/>
      <c r="G1643" s="115" t="s">
        <v>92</v>
      </c>
      <c r="Y1643" s="98" t="str">
        <f t="shared" si="121"/>
        <v>N/A</v>
      </c>
      <c r="Z1643" s="98" t="str">
        <f t="shared" si="122"/>
        <v>N/A</v>
      </c>
      <c r="BK1643" s="130" t="str">
        <f t="shared" si="123"/>
        <v>N/A</v>
      </c>
      <c r="BT1643" s="133" t="str">
        <f t="shared" si="124"/>
        <v>N/A</v>
      </c>
    </row>
    <row r="1644" spans="2:72" x14ac:dyDescent="0.25">
      <c r="B1644" s="24">
        <v>43637</v>
      </c>
      <c r="C1644" s="79">
        <v>190000</v>
      </c>
      <c r="D1644" s="80"/>
      <c r="E1644" s="87"/>
      <c r="F1644" s="106"/>
      <c r="G1644" s="115" t="s">
        <v>92</v>
      </c>
      <c r="Y1644" s="98" t="str">
        <f t="shared" si="121"/>
        <v>N/A</v>
      </c>
      <c r="Z1644" s="98" t="str">
        <f t="shared" si="122"/>
        <v>N/A</v>
      </c>
      <c r="BK1644" s="130" t="str">
        <f t="shared" si="123"/>
        <v>N/A</v>
      </c>
      <c r="BT1644" s="133" t="str">
        <f t="shared" si="124"/>
        <v>N/A</v>
      </c>
    </row>
    <row r="1645" spans="2:72" x14ac:dyDescent="0.25">
      <c r="B1645" s="24">
        <v>43638</v>
      </c>
      <c r="C1645" s="79">
        <v>190000</v>
      </c>
      <c r="D1645" s="80"/>
      <c r="E1645" s="87"/>
      <c r="F1645" s="106"/>
      <c r="G1645" s="115" t="s">
        <v>92</v>
      </c>
      <c r="Y1645" s="98" t="str">
        <f t="shared" si="121"/>
        <v>N/A</v>
      </c>
      <c r="Z1645" s="98" t="str">
        <f t="shared" si="122"/>
        <v>N/A</v>
      </c>
      <c r="BK1645" s="130" t="str">
        <f t="shared" si="123"/>
        <v>N/A</v>
      </c>
      <c r="BT1645" s="133" t="str">
        <f t="shared" si="124"/>
        <v>N/A</v>
      </c>
    </row>
    <row r="1646" spans="2:72" x14ac:dyDescent="0.25">
      <c r="B1646" s="24">
        <v>43639</v>
      </c>
      <c r="C1646" s="79">
        <v>190000</v>
      </c>
      <c r="D1646" s="80"/>
      <c r="E1646" s="87"/>
      <c r="F1646" s="106"/>
      <c r="G1646" s="115" t="s">
        <v>92</v>
      </c>
      <c r="Y1646" s="98" t="str">
        <f t="shared" si="121"/>
        <v>N/A</v>
      </c>
      <c r="Z1646" s="98" t="str">
        <f t="shared" si="122"/>
        <v>N/A</v>
      </c>
      <c r="BK1646" s="130" t="str">
        <f t="shared" si="123"/>
        <v>N/A</v>
      </c>
      <c r="BT1646" s="133" t="str">
        <f t="shared" si="124"/>
        <v>N/A</v>
      </c>
    </row>
    <row r="1647" spans="2:72" x14ac:dyDescent="0.25">
      <c r="B1647" s="24">
        <v>43640</v>
      </c>
      <c r="C1647" s="79">
        <v>190000</v>
      </c>
      <c r="D1647" s="80"/>
      <c r="E1647" s="87"/>
      <c r="F1647" s="106"/>
      <c r="G1647" s="115" t="s">
        <v>92</v>
      </c>
      <c r="Y1647" s="98" t="str">
        <f t="shared" si="121"/>
        <v>N/A</v>
      </c>
      <c r="Z1647" s="98" t="str">
        <f t="shared" si="122"/>
        <v>N/A</v>
      </c>
      <c r="BK1647" s="130" t="str">
        <f t="shared" si="123"/>
        <v>N/A</v>
      </c>
      <c r="BT1647" s="133" t="str">
        <f t="shared" si="124"/>
        <v>N/A</v>
      </c>
    </row>
    <row r="1648" spans="2:72" x14ac:dyDescent="0.25">
      <c r="B1648" s="24">
        <v>43641</v>
      </c>
      <c r="C1648" s="79">
        <v>190000</v>
      </c>
      <c r="D1648" s="80"/>
      <c r="E1648" s="87"/>
      <c r="F1648" s="106"/>
      <c r="G1648" s="115" t="s">
        <v>92</v>
      </c>
      <c r="Y1648" s="98" t="str">
        <f t="shared" si="121"/>
        <v>N/A</v>
      </c>
      <c r="Z1648" s="98" t="str">
        <f t="shared" si="122"/>
        <v>N/A</v>
      </c>
      <c r="BK1648" s="130" t="str">
        <f t="shared" si="123"/>
        <v>N/A</v>
      </c>
      <c r="BT1648" s="133" t="str">
        <f t="shared" si="124"/>
        <v>N/A</v>
      </c>
    </row>
    <row r="1649" spans="2:72" x14ac:dyDescent="0.25">
      <c r="B1649" s="24">
        <v>43642</v>
      </c>
      <c r="C1649" s="79">
        <v>190000</v>
      </c>
      <c r="D1649" s="80"/>
      <c r="E1649" s="87"/>
      <c r="F1649" s="106"/>
      <c r="G1649" s="115" t="s">
        <v>92</v>
      </c>
      <c r="Y1649" s="98" t="str">
        <f t="shared" si="121"/>
        <v>N/A</v>
      </c>
      <c r="Z1649" s="98" t="str">
        <f t="shared" si="122"/>
        <v>N/A</v>
      </c>
      <c r="BK1649" s="130" t="str">
        <f t="shared" si="123"/>
        <v>N/A</v>
      </c>
      <c r="BT1649" s="133" t="str">
        <f t="shared" si="124"/>
        <v>N/A</v>
      </c>
    </row>
    <row r="1650" spans="2:72" x14ac:dyDescent="0.25">
      <c r="B1650" s="24">
        <v>43643</v>
      </c>
      <c r="C1650" s="79">
        <v>190000</v>
      </c>
      <c r="D1650" s="80"/>
      <c r="E1650" s="87"/>
      <c r="F1650" s="106"/>
      <c r="G1650" s="115" t="s">
        <v>92</v>
      </c>
      <c r="Y1650" s="98" t="str">
        <f t="shared" si="121"/>
        <v>N/A</v>
      </c>
      <c r="Z1650" s="98" t="str">
        <f t="shared" si="122"/>
        <v>N/A</v>
      </c>
      <c r="BK1650" s="130" t="str">
        <f t="shared" si="123"/>
        <v>N/A</v>
      </c>
      <c r="BT1650" s="133" t="str">
        <f t="shared" si="124"/>
        <v>N/A</v>
      </c>
    </row>
    <row r="1651" spans="2:72" x14ac:dyDescent="0.25">
      <c r="B1651" s="24">
        <v>43644</v>
      </c>
      <c r="C1651" s="79">
        <v>190000</v>
      </c>
      <c r="D1651" s="80"/>
      <c r="E1651" s="87"/>
      <c r="F1651" s="106"/>
      <c r="G1651" s="115" t="s">
        <v>92</v>
      </c>
      <c r="Y1651" s="98" t="str">
        <f t="shared" si="121"/>
        <v>N/A</v>
      </c>
      <c r="Z1651" s="98" t="str">
        <f t="shared" si="122"/>
        <v>N/A</v>
      </c>
      <c r="BK1651" s="130" t="str">
        <f t="shared" si="123"/>
        <v>N/A</v>
      </c>
      <c r="BT1651" s="133" t="str">
        <f t="shared" si="124"/>
        <v>N/A</v>
      </c>
    </row>
    <row r="1652" spans="2:72" x14ac:dyDescent="0.25">
      <c r="B1652" s="24">
        <v>43645</v>
      </c>
      <c r="C1652" s="79">
        <v>190000</v>
      </c>
      <c r="D1652" s="80"/>
      <c r="E1652" s="87"/>
      <c r="F1652" s="106"/>
      <c r="G1652" s="115" t="s">
        <v>92</v>
      </c>
      <c r="Y1652" s="98" t="str">
        <f t="shared" si="121"/>
        <v>N/A</v>
      </c>
      <c r="Z1652" s="98" t="str">
        <f t="shared" si="122"/>
        <v>N/A</v>
      </c>
      <c r="BK1652" s="130" t="str">
        <f t="shared" si="123"/>
        <v>N/A</v>
      </c>
      <c r="BT1652" s="133" t="str">
        <f t="shared" si="124"/>
        <v>N/A</v>
      </c>
    </row>
    <row r="1653" spans="2:72" x14ac:dyDescent="0.25">
      <c r="B1653" s="24">
        <v>43646</v>
      </c>
      <c r="C1653" s="79">
        <v>190000</v>
      </c>
      <c r="D1653" s="80"/>
      <c r="E1653" s="87"/>
      <c r="F1653" s="106"/>
      <c r="G1653" s="115" t="s">
        <v>92</v>
      </c>
      <c r="Y1653" s="98" t="str">
        <f t="shared" si="121"/>
        <v>N/A</v>
      </c>
      <c r="Z1653" s="98" t="str">
        <f t="shared" si="122"/>
        <v>N/A</v>
      </c>
      <c r="BK1653" s="130" t="str">
        <f t="shared" si="123"/>
        <v>N/A</v>
      </c>
      <c r="BT1653" s="133" t="str">
        <f t="shared" si="124"/>
        <v>N/A</v>
      </c>
    </row>
    <row r="1654" spans="2:72" x14ac:dyDescent="0.25">
      <c r="B1654" s="24">
        <v>43647</v>
      </c>
      <c r="C1654" s="79">
        <v>190000</v>
      </c>
      <c r="D1654" s="80"/>
      <c r="E1654" s="87"/>
      <c r="F1654" s="106"/>
      <c r="G1654" s="115" t="s">
        <v>92</v>
      </c>
      <c r="Y1654" s="98" t="str">
        <f t="shared" si="121"/>
        <v>N/A</v>
      </c>
      <c r="Z1654" s="98" t="str">
        <f t="shared" si="122"/>
        <v>N/A</v>
      </c>
      <c r="BK1654" s="130" t="str">
        <f t="shared" si="123"/>
        <v>N/A</v>
      </c>
      <c r="BT1654" s="133" t="str">
        <f t="shared" si="124"/>
        <v>N/A</v>
      </c>
    </row>
    <row r="1655" spans="2:72" x14ac:dyDescent="0.25">
      <c r="B1655" s="24">
        <v>43648</v>
      </c>
      <c r="C1655" s="79">
        <v>190000</v>
      </c>
      <c r="D1655" s="80"/>
      <c r="E1655" s="87"/>
      <c r="F1655" s="106"/>
      <c r="G1655" s="115" t="s">
        <v>92</v>
      </c>
      <c r="Y1655" s="98" t="str">
        <f t="shared" si="121"/>
        <v>N/A</v>
      </c>
      <c r="Z1655" s="98" t="str">
        <f t="shared" si="122"/>
        <v>N/A</v>
      </c>
      <c r="BK1655" s="130" t="str">
        <f t="shared" si="123"/>
        <v>N/A</v>
      </c>
      <c r="BT1655" s="133" t="str">
        <f t="shared" si="124"/>
        <v>N/A</v>
      </c>
    </row>
    <row r="1656" spans="2:72" x14ac:dyDescent="0.25">
      <c r="B1656" s="24">
        <v>43649</v>
      </c>
      <c r="C1656" s="79">
        <v>190000</v>
      </c>
      <c r="D1656" s="80"/>
      <c r="E1656" s="87"/>
      <c r="F1656" s="106"/>
      <c r="G1656" s="115" t="s">
        <v>92</v>
      </c>
      <c r="Y1656" s="98" t="str">
        <f t="shared" si="121"/>
        <v>N/A</v>
      </c>
      <c r="Z1656" s="98" t="str">
        <f t="shared" si="122"/>
        <v>N/A</v>
      </c>
      <c r="BK1656" s="130" t="str">
        <f t="shared" si="123"/>
        <v>N/A</v>
      </c>
      <c r="BT1656" s="133" t="str">
        <f t="shared" si="124"/>
        <v>N/A</v>
      </c>
    </row>
    <row r="1657" spans="2:72" x14ac:dyDescent="0.25">
      <c r="B1657" s="24">
        <v>43650</v>
      </c>
      <c r="C1657" s="79">
        <v>190000</v>
      </c>
      <c r="D1657" s="80"/>
      <c r="E1657" s="87"/>
      <c r="F1657" s="106"/>
      <c r="G1657" s="115" t="s">
        <v>92</v>
      </c>
      <c r="Y1657" s="98" t="str">
        <f t="shared" si="121"/>
        <v>N/A</v>
      </c>
      <c r="Z1657" s="98" t="str">
        <f t="shared" si="122"/>
        <v>N/A</v>
      </c>
      <c r="BK1657" s="130" t="str">
        <f t="shared" si="123"/>
        <v>N/A</v>
      </c>
      <c r="BT1657" s="133" t="str">
        <f t="shared" si="124"/>
        <v>N/A</v>
      </c>
    </row>
    <row r="1658" spans="2:72" x14ac:dyDescent="0.25">
      <c r="B1658" s="24">
        <v>43651</v>
      </c>
      <c r="C1658" s="79">
        <v>190000</v>
      </c>
      <c r="D1658" s="80"/>
      <c r="E1658" s="87"/>
      <c r="F1658" s="106"/>
      <c r="G1658" s="115" t="s">
        <v>92</v>
      </c>
      <c r="Y1658" s="98" t="str">
        <f t="shared" si="121"/>
        <v>N/A</v>
      </c>
      <c r="Z1658" s="98" t="str">
        <f t="shared" si="122"/>
        <v>N/A</v>
      </c>
      <c r="BK1658" s="130" t="str">
        <f t="shared" si="123"/>
        <v>N/A</v>
      </c>
      <c r="BT1658" s="133" t="str">
        <f t="shared" si="124"/>
        <v>N/A</v>
      </c>
    </row>
    <row r="1659" spans="2:72" x14ac:dyDescent="0.25">
      <c r="B1659" s="24">
        <v>43652</v>
      </c>
      <c r="C1659" s="79">
        <v>190000</v>
      </c>
      <c r="D1659" s="80"/>
      <c r="E1659" s="87"/>
      <c r="F1659" s="106"/>
      <c r="G1659" s="115" t="s">
        <v>92</v>
      </c>
      <c r="Y1659" s="98" t="str">
        <f t="shared" si="121"/>
        <v>N/A</v>
      </c>
      <c r="Z1659" s="98" t="str">
        <f t="shared" si="122"/>
        <v>N/A</v>
      </c>
      <c r="BK1659" s="130" t="str">
        <f t="shared" si="123"/>
        <v>N/A</v>
      </c>
      <c r="BT1659" s="133" t="str">
        <f t="shared" si="124"/>
        <v>N/A</v>
      </c>
    </row>
    <row r="1660" spans="2:72" x14ac:dyDescent="0.25">
      <c r="B1660" s="24">
        <v>43653</v>
      </c>
      <c r="C1660" s="79">
        <v>190000</v>
      </c>
      <c r="D1660" s="80"/>
      <c r="E1660" s="87"/>
      <c r="F1660" s="106"/>
      <c r="G1660" s="115" t="s">
        <v>92</v>
      </c>
      <c r="Y1660" s="98" t="str">
        <f t="shared" si="121"/>
        <v>N/A</v>
      </c>
      <c r="Z1660" s="98" t="str">
        <f t="shared" si="122"/>
        <v>N/A</v>
      </c>
      <c r="BK1660" s="130" t="str">
        <f t="shared" si="123"/>
        <v>N/A</v>
      </c>
      <c r="BT1660" s="133" t="str">
        <f t="shared" si="124"/>
        <v>N/A</v>
      </c>
    </row>
    <row r="1661" spans="2:72" x14ac:dyDescent="0.25">
      <c r="B1661" s="24">
        <v>43654</v>
      </c>
      <c r="C1661" s="79">
        <v>190000</v>
      </c>
      <c r="D1661" s="80"/>
      <c r="E1661" s="87"/>
      <c r="F1661" s="106"/>
      <c r="G1661" s="115" t="s">
        <v>92</v>
      </c>
      <c r="Y1661" s="98" t="str">
        <f t="shared" si="121"/>
        <v>N/A</v>
      </c>
      <c r="Z1661" s="98" t="str">
        <f t="shared" si="122"/>
        <v>N/A</v>
      </c>
      <c r="BK1661" s="130" t="str">
        <f t="shared" si="123"/>
        <v>N/A</v>
      </c>
      <c r="BT1661" s="133" t="str">
        <f t="shared" si="124"/>
        <v>N/A</v>
      </c>
    </row>
    <row r="1662" spans="2:72" x14ac:dyDescent="0.25">
      <c r="B1662" s="24">
        <v>43655</v>
      </c>
      <c r="C1662" s="79">
        <v>190000</v>
      </c>
      <c r="D1662" s="80"/>
      <c r="E1662" s="87"/>
      <c r="F1662" s="106"/>
      <c r="G1662" s="115" t="s">
        <v>92</v>
      </c>
      <c r="Y1662" s="98" t="str">
        <f t="shared" si="121"/>
        <v>N/A</v>
      </c>
      <c r="Z1662" s="98" t="str">
        <f t="shared" si="122"/>
        <v>N/A</v>
      </c>
      <c r="BK1662" s="130" t="str">
        <f t="shared" si="123"/>
        <v>N/A</v>
      </c>
      <c r="BT1662" s="133" t="str">
        <f t="shared" si="124"/>
        <v>N/A</v>
      </c>
    </row>
    <row r="1663" spans="2:72" x14ac:dyDescent="0.25">
      <c r="B1663" s="24">
        <v>43656</v>
      </c>
      <c r="C1663" s="79">
        <v>190000</v>
      </c>
      <c r="D1663" s="80"/>
      <c r="E1663" s="87"/>
      <c r="F1663" s="106"/>
      <c r="G1663" s="115" t="s">
        <v>92</v>
      </c>
      <c r="Y1663" s="98" t="str">
        <f t="shared" si="121"/>
        <v>N/A</v>
      </c>
      <c r="Z1663" s="98" t="str">
        <f t="shared" si="122"/>
        <v>N/A</v>
      </c>
      <c r="BK1663" s="130" t="str">
        <f t="shared" si="123"/>
        <v>N/A</v>
      </c>
      <c r="BT1663" s="133" t="str">
        <f t="shared" si="124"/>
        <v>N/A</v>
      </c>
    </row>
    <row r="1664" spans="2:72" x14ac:dyDescent="0.25">
      <c r="B1664" s="24">
        <v>43657</v>
      </c>
      <c r="C1664" s="79">
        <v>190000</v>
      </c>
      <c r="D1664" s="80"/>
      <c r="E1664" s="87"/>
      <c r="F1664" s="106"/>
      <c r="G1664" s="115" t="s">
        <v>92</v>
      </c>
      <c r="Y1664" s="98" t="str">
        <f t="shared" si="121"/>
        <v>N/A</v>
      </c>
      <c r="Z1664" s="98" t="str">
        <f t="shared" si="122"/>
        <v>N/A</v>
      </c>
      <c r="BK1664" s="130" t="str">
        <f t="shared" si="123"/>
        <v>N/A</v>
      </c>
      <c r="BT1664" s="133" t="str">
        <f t="shared" si="124"/>
        <v>N/A</v>
      </c>
    </row>
    <row r="1665" spans="2:72" x14ac:dyDescent="0.25">
      <c r="B1665" s="24">
        <v>43658</v>
      </c>
      <c r="C1665" s="79">
        <v>190000</v>
      </c>
      <c r="D1665" s="80"/>
      <c r="E1665" s="87"/>
      <c r="F1665" s="106"/>
      <c r="G1665" s="115" t="s">
        <v>92</v>
      </c>
      <c r="Y1665" s="98" t="str">
        <f t="shared" si="121"/>
        <v>N/A</v>
      </c>
      <c r="Z1665" s="98" t="str">
        <f t="shared" si="122"/>
        <v>N/A</v>
      </c>
      <c r="BK1665" s="130" t="str">
        <f t="shared" si="123"/>
        <v>N/A</v>
      </c>
      <c r="BT1665" s="133" t="str">
        <f t="shared" si="124"/>
        <v>N/A</v>
      </c>
    </row>
    <row r="1666" spans="2:72" x14ac:dyDescent="0.25">
      <c r="B1666" s="24">
        <v>43659</v>
      </c>
      <c r="C1666" s="79">
        <v>190000</v>
      </c>
      <c r="D1666" s="80"/>
      <c r="E1666" s="87"/>
      <c r="F1666" s="106"/>
      <c r="G1666" s="115" t="s">
        <v>92</v>
      </c>
      <c r="Y1666" s="98" t="str">
        <f t="shared" si="121"/>
        <v>N/A</v>
      </c>
      <c r="Z1666" s="98" t="str">
        <f t="shared" si="122"/>
        <v>N/A</v>
      </c>
      <c r="BK1666" s="130" t="str">
        <f t="shared" si="123"/>
        <v>N/A</v>
      </c>
      <c r="BT1666" s="133" t="str">
        <f t="shared" si="124"/>
        <v>N/A</v>
      </c>
    </row>
    <row r="1667" spans="2:72" x14ac:dyDescent="0.25">
      <c r="B1667" s="24">
        <v>43660</v>
      </c>
      <c r="C1667" s="79">
        <v>190000</v>
      </c>
      <c r="D1667" s="80"/>
      <c r="E1667" s="87"/>
      <c r="F1667" s="106"/>
      <c r="G1667" s="115" t="s">
        <v>92</v>
      </c>
      <c r="Y1667" s="98" t="str">
        <f t="shared" si="121"/>
        <v>N/A</v>
      </c>
      <c r="Z1667" s="98" t="str">
        <f t="shared" si="122"/>
        <v>N/A</v>
      </c>
      <c r="BK1667" s="130" t="str">
        <f t="shared" si="123"/>
        <v>N/A</v>
      </c>
      <c r="BT1667" s="133" t="str">
        <f t="shared" si="124"/>
        <v>N/A</v>
      </c>
    </row>
    <row r="1668" spans="2:72" x14ac:dyDescent="0.25">
      <c r="B1668" s="24">
        <v>43661</v>
      </c>
      <c r="C1668" s="79">
        <v>190000</v>
      </c>
      <c r="D1668" s="80"/>
      <c r="E1668" s="87"/>
      <c r="F1668" s="106"/>
      <c r="G1668" s="115" t="s">
        <v>92</v>
      </c>
      <c r="Y1668" s="98" t="str">
        <f t="shared" si="121"/>
        <v>N/A</v>
      </c>
      <c r="Z1668" s="98" t="str">
        <f t="shared" si="122"/>
        <v>N/A</v>
      </c>
      <c r="BK1668" s="130" t="str">
        <f t="shared" si="123"/>
        <v>N/A</v>
      </c>
      <c r="BT1668" s="133" t="str">
        <f t="shared" si="124"/>
        <v>N/A</v>
      </c>
    </row>
    <row r="1669" spans="2:72" x14ac:dyDescent="0.25">
      <c r="B1669" s="24">
        <v>43662</v>
      </c>
      <c r="C1669" s="79">
        <v>190000</v>
      </c>
      <c r="D1669" s="80"/>
      <c r="E1669" s="87"/>
      <c r="F1669" s="106"/>
      <c r="G1669" s="115" t="s">
        <v>92</v>
      </c>
      <c r="Y1669" s="98" t="str">
        <f t="shared" si="121"/>
        <v>N/A</v>
      </c>
      <c r="Z1669" s="98" t="str">
        <f t="shared" si="122"/>
        <v>N/A</v>
      </c>
      <c r="BK1669" s="130" t="str">
        <f t="shared" si="123"/>
        <v>N/A</v>
      </c>
      <c r="BT1669" s="133" t="str">
        <f t="shared" si="124"/>
        <v>N/A</v>
      </c>
    </row>
    <row r="1670" spans="2:72" x14ac:dyDescent="0.25">
      <c r="B1670" s="24">
        <v>43663</v>
      </c>
      <c r="C1670" s="79">
        <v>190000</v>
      </c>
      <c r="D1670" s="80"/>
      <c r="E1670" s="87"/>
      <c r="F1670" s="106"/>
      <c r="G1670" s="115" t="s">
        <v>92</v>
      </c>
      <c r="Y1670" s="98" t="str">
        <f t="shared" si="121"/>
        <v>N/A</v>
      </c>
      <c r="Z1670" s="98" t="str">
        <f t="shared" si="122"/>
        <v>N/A</v>
      </c>
      <c r="BK1670" s="130" t="str">
        <f t="shared" si="123"/>
        <v>N/A</v>
      </c>
      <c r="BT1670" s="133" t="str">
        <f t="shared" si="124"/>
        <v>N/A</v>
      </c>
    </row>
    <row r="1671" spans="2:72" x14ac:dyDescent="0.25">
      <c r="B1671" s="24">
        <v>43664</v>
      </c>
      <c r="C1671" s="79">
        <v>190000</v>
      </c>
      <c r="D1671" s="80"/>
      <c r="E1671" s="87"/>
      <c r="F1671" s="106"/>
      <c r="G1671" s="115" t="s">
        <v>92</v>
      </c>
      <c r="Y1671" s="98" t="str">
        <f t="shared" si="121"/>
        <v>N/A</v>
      </c>
      <c r="Z1671" s="98" t="str">
        <f t="shared" si="122"/>
        <v>N/A</v>
      </c>
      <c r="BK1671" s="130" t="str">
        <f t="shared" si="123"/>
        <v>N/A</v>
      </c>
      <c r="BT1671" s="133" t="str">
        <f t="shared" si="124"/>
        <v>N/A</v>
      </c>
    </row>
    <row r="1672" spans="2:72" x14ac:dyDescent="0.25">
      <c r="B1672" s="24">
        <v>43665</v>
      </c>
      <c r="C1672" s="79">
        <v>190000</v>
      </c>
      <c r="D1672" s="80"/>
      <c r="E1672" s="87"/>
      <c r="F1672" s="106"/>
      <c r="G1672" s="115" t="s">
        <v>92</v>
      </c>
      <c r="Y1672" s="98" t="str">
        <f t="shared" si="121"/>
        <v>N/A</v>
      </c>
      <c r="Z1672" s="98" t="str">
        <f t="shared" si="122"/>
        <v>N/A</v>
      </c>
      <c r="BK1672" s="130" t="str">
        <f t="shared" si="123"/>
        <v>N/A</v>
      </c>
      <c r="BT1672" s="133" t="str">
        <f t="shared" si="124"/>
        <v>N/A</v>
      </c>
    </row>
    <row r="1673" spans="2:72" x14ac:dyDescent="0.25">
      <c r="B1673" s="24">
        <v>43666</v>
      </c>
      <c r="C1673" s="79">
        <v>190000</v>
      </c>
      <c r="D1673" s="80"/>
      <c r="E1673" s="87"/>
      <c r="F1673" s="106"/>
      <c r="G1673" s="115" t="s">
        <v>92</v>
      </c>
      <c r="Y1673" s="98" t="str">
        <f t="shared" si="121"/>
        <v>N/A</v>
      </c>
      <c r="Z1673" s="98" t="str">
        <f t="shared" si="122"/>
        <v>N/A</v>
      </c>
      <c r="BK1673" s="130" t="str">
        <f t="shared" si="123"/>
        <v>N/A</v>
      </c>
      <c r="BT1673" s="133" t="str">
        <f t="shared" si="124"/>
        <v>N/A</v>
      </c>
    </row>
    <row r="1674" spans="2:72" x14ac:dyDescent="0.25">
      <c r="B1674" s="24">
        <v>43667</v>
      </c>
      <c r="C1674" s="79">
        <v>190000</v>
      </c>
      <c r="D1674" s="80"/>
      <c r="E1674" s="87"/>
      <c r="F1674" s="106"/>
      <c r="G1674" s="115" t="s">
        <v>92</v>
      </c>
      <c r="Y1674" s="98" t="str">
        <f t="shared" si="121"/>
        <v>N/A</v>
      </c>
      <c r="Z1674" s="98" t="str">
        <f t="shared" si="122"/>
        <v>N/A</v>
      </c>
      <c r="BK1674" s="130" t="str">
        <f t="shared" si="123"/>
        <v>N/A</v>
      </c>
      <c r="BT1674" s="133" t="str">
        <f t="shared" si="124"/>
        <v>N/A</v>
      </c>
    </row>
    <row r="1675" spans="2:72" x14ac:dyDescent="0.25">
      <c r="B1675" s="24">
        <v>43668</v>
      </c>
      <c r="C1675" s="79">
        <v>190000</v>
      </c>
      <c r="D1675" s="80"/>
      <c r="E1675" s="87"/>
      <c r="F1675" s="106"/>
      <c r="G1675" s="115" t="s">
        <v>92</v>
      </c>
      <c r="Y1675" s="98" t="str">
        <f t="shared" si="121"/>
        <v>N/A</v>
      </c>
      <c r="Z1675" s="98" t="str">
        <f t="shared" si="122"/>
        <v>N/A</v>
      </c>
      <c r="BK1675" s="130" t="str">
        <f t="shared" si="123"/>
        <v>N/A</v>
      </c>
      <c r="BT1675" s="133" t="str">
        <f t="shared" si="124"/>
        <v>N/A</v>
      </c>
    </row>
    <row r="1676" spans="2:72" x14ac:dyDescent="0.25">
      <c r="B1676" s="24">
        <v>43669</v>
      </c>
      <c r="C1676" s="79">
        <v>190000</v>
      </c>
      <c r="D1676" s="80"/>
      <c r="E1676" s="87"/>
      <c r="F1676" s="106"/>
      <c r="G1676" s="115" t="s">
        <v>92</v>
      </c>
      <c r="Y1676" s="98" t="str">
        <f t="shared" si="121"/>
        <v>N/A</v>
      </c>
      <c r="Z1676" s="98" t="str">
        <f t="shared" si="122"/>
        <v>N/A</v>
      </c>
      <c r="BK1676" s="130" t="str">
        <f t="shared" si="123"/>
        <v>N/A</v>
      </c>
      <c r="BT1676" s="133" t="str">
        <f t="shared" si="124"/>
        <v>N/A</v>
      </c>
    </row>
    <row r="1677" spans="2:72" x14ac:dyDescent="0.25">
      <c r="B1677" s="24">
        <v>43670</v>
      </c>
      <c r="C1677" s="79">
        <v>190000</v>
      </c>
      <c r="D1677" s="80"/>
      <c r="E1677" s="87"/>
      <c r="F1677" s="106"/>
      <c r="G1677" s="115" t="s">
        <v>92</v>
      </c>
      <c r="Y1677" s="98" t="str">
        <f t="shared" ref="Y1677:Y1740" si="125">IFERROR(IF((J1677*E1677)/(AS1677*392000)=0,"N/A",(J1677*E1677)/(AS1677*392000)),"N/A")</f>
        <v>N/A</v>
      </c>
      <c r="Z1677" s="98" t="str">
        <f t="shared" ref="Z1677:Z1740" si="126">IFERROR(IF((BI1677*E1677)/(AS1677*392000)=0,"N/A",(BI1677*E1677)/(AS1677*392000)),"N/A")</f>
        <v>N/A</v>
      </c>
      <c r="BK1677" s="130" t="str">
        <f t="shared" ref="BK1677:BK1740" si="127">IFERROR(IF(BI1677/BJ1677=0,"N/A",BI1677/BJ1677),"N/A")</f>
        <v>N/A</v>
      </c>
      <c r="BT1677" s="133" t="str">
        <f t="shared" ref="BT1677:BT1740" si="128">IFERROR(IF(BR1677/BS1677=0,"N/A",BR1677/BS1677),"N/A")</f>
        <v>N/A</v>
      </c>
    </row>
    <row r="1678" spans="2:72" x14ac:dyDescent="0.25">
      <c r="B1678" s="24">
        <v>43671</v>
      </c>
      <c r="C1678" s="79">
        <v>190000</v>
      </c>
      <c r="D1678" s="80"/>
      <c r="E1678" s="87"/>
      <c r="F1678" s="106"/>
      <c r="G1678" s="115" t="s">
        <v>92</v>
      </c>
      <c r="Y1678" s="98" t="str">
        <f t="shared" si="125"/>
        <v>N/A</v>
      </c>
      <c r="Z1678" s="98" t="str">
        <f t="shared" si="126"/>
        <v>N/A</v>
      </c>
      <c r="BK1678" s="130" t="str">
        <f t="shared" si="127"/>
        <v>N/A</v>
      </c>
      <c r="BT1678" s="133" t="str">
        <f t="shared" si="128"/>
        <v>N/A</v>
      </c>
    </row>
    <row r="1679" spans="2:72" x14ac:dyDescent="0.25">
      <c r="B1679" s="24">
        <v>43672</v>
      </c>
      <c r="C1679" s="79">
        <v>190000</v>
      </c>
      <c r="D1679" s="80"/>
      <c r="E1679" s="87"/>
      <c r="F1679" s="106"/>
      <c r="G1679" s="115" t="s">
        <v>92</v>
      </c>
      <c r="Y1679" s="98" t="str">
        <f t="shared" si="125"/>
        <v>N/A</v>
      </c>
      <c r="Z1679" s="98" t="str">
        <f t="shared" si="126"/>
        <v>N/A</v>
      </c>
      <c r="BK1679" s="130" t="str">
        <f t="shared" si="127"/>
        <v>N/A</v>
      </c>
      <c r="BT1679" s="133" t="str">
        <f t="shared" si="128"/>
        <v>N/A</v>
      </c>
    </row>
    <row r="1680" spans="2:72" x14ac:dyDescent="0.25">
      <c r="B1680" s="24">
        <v>43673</v>
      </c>
      <c r="C1680" s="79">
        <v>190000</v>
      </c>
      <c r="D1680" s="80"/>
      <c r="E1680" s="87"/>
      <c r="F1680" s="106"/>
      <c r="G1680" s="115" t="s">
        <v>92</v>
      </c>
      <c r="Y1680" s="98" t="str">
        <f t="shared" si="125"/>
        <v>N/A</v>
      </c>
      <c r="Z1680" s="98" t="str">
        <f t="shared" si="126"/>
        <v>N/A</v>
      </c>
      <c r="BK1680" s="130" t="str">
        <f t="shared" si="127"/>
        <v>N/A</v>
      </c>
      <c r="BT1680" s="133" t="str">
        <f t="shared" si="128"/>
        <v>N/A</v>
      </c>
    </row>
    <row r="1681" spans="2:72" x14ac:dyDescent="0.25">
      <c r="B1681" s="24">
        <v>43674</v>
      </c>
      <c r="C1681" s="79">
        <v>190000</v>
      </c>
      <c r="D1681" s="80"/>
      <c r="E1681" s="87"/>
      <c r="F1681" s="106"/>
      <c r="G1681" s="115" t="s">
        <v>92</v>
      </c>
      <c r="Y1681" s="98" t="str">
        <f t="shared" si="125"/>
        <v>N/A</v>
      </c>
      <c r="Z1681" s="98" t="str">
        <f t="shared" si="126"/>
        <v>N/A</v>
      </c>
      <c r="BK1681" s="130" t="str">
        <f t="shared" si="127"/>
        <v>N/A</v>
      </c>
      <c r="BT1681" s="133" t="str">
        <f t="shared" si="128"/>
        <v>N/A</v>
      </c>
    </row>
    <row r="1682" spans="2:72" x14ac:dyDescent="0.25">
      <c r="B1682" s="24">
        <v>43675</v>
      </c>
      <c r="C1682" s="79">
        <v>190000</v>
      </c>
      <c r="D1682" s="80"/>
      <c r="E1682" s="87"/>
      <c r="F1682" s="106"/>
      <c r="G1682" s="115" t="s">
        <v>92</v>
      </c>
      <c r="Y1682" s="98" t="str">
        <f t="shared" si="125"/>
        <v>N/A</v>
      </c>
      <c r="Z1682" s="98" t="str">
        <f t="shared" si="126"/>
        <v>N/A</v>
      </c>
      <c r="BK1682" s="130" t="str">
        <f t="shared" si="127"/>
        <v>N/A</v>
      </c>
      <c r="BT1682" s="133" t="str">
        <f t="shared" si="128"/>
        <v>N/A</v>
      </c>
    </row>
    <row r="1683" spans="2:72" x14ac:dyDescent="0.25">
      <c r="B1683" s="24">
        <v>43676</v>
      </c>
      <c r="C1683" s="79">
        <v>190000</v>
      </c>
      <c r="D1683" s="80"/>
      <c r="E1683" s="87"/>
      <c r="F1683" s="106"/>
      <c r="G1683" s="115" t="s">
        <v>92</v>
      </c>
      <c r="Y1683" s="98" t="str">
        <f t="shared" si="125"/>
        <v>N/A</v>
      </c>
      <c r="Z1683" s="98" t="str">
        <f t="shared" si="126"/>
        <v>N/A</v>
      </c>
      <c r="BK1683" s="130" t="str">
        <f t="shared" si="127"/>
        <v>N/A</v>
      </c>
      <c r="BT1683" s="133" t="str">
        <f t="shared" si="128"/>
        <v>N/A</v>
      </c>
    </row>
    <row r="1684" spans="2:72" x14ac:dyDescent="0.25">
      <c r="B1684" s="24">
        <v>43677</v>
      </c>
      <c r="C1684" s="79">
        <v>190000</v>
      </c>
      <c r="D1684" s="80"/>
      <c r="E1684" s="87"/>
      <c r="F1684" s="106"/>
      <c r="G1684" s="115" t="s">
        <v>92</v>
      </c>
      <c r="Y1684" s="98" t="str">
        <f t="shared" si="125"/>
        <v>N/A</v>
      </c>
      <c r="Z1684" s="98" t="str">
        <f t="shared" si="126"/>
        <v>N/A</v>
      </c>
      <c r="BK1684" s="130" t="str">
        <f t="shared" si="127"/>
        <v>N/A</v>
      </c>
      <c r="BT1684" s="133" t="str">
        <f t="shared" si="128"/>
        <v>N/A</v>
      </c>
    </row>
    <row r="1685" spans="2:72" x14ac:dyDescent="0.25">
      <c r="B1685" s="24">
        <v>43678</v>
      </c>
      <c r="C1685" s="79">
        <v>9999</v>
      </c>
      <c r="D1685" s="80"/>
      <c r="E1685" s="87"/>
      <c r="F1685" s="106"/>
      <c r="G1685" s="115" t="s">
        <v>93</v>
      </c>
      <c r="Y1685" s="98" t="str">
        <f t="shared" si="125"/>
        <v>N/A</v>
      </c>
      <c r="Z1685" s="98" t="str">
        <f t="shared" si="126"/>
        <v>N/A</v>
      </c>
      <c r="BK1685" s="130" t="str">
        <f t="shared" si="127"/>
        <v>N/A</v>
      </c>
      <c r="BT1685" s="133" t="str">
        <f t="shared" si="128"/>
        <v>N/A</v>
      </c>
    </row>
    <row r="1686" spans="2:72" x14ac:dyDescent="0.25">
      <c r="B1686" s="24">
        <v>43679</v>
      </c>
      <c r="C1686" s="79">
        <v>9999</v>
      </c>
      <c r="D1686" s="80"/>
      <c r="E1686" s="87"/>
      <c r="F1686" s="106"/>
      <c r="G1686" s="115" t="s">
        <v>93</v>
      </c>
      <c r="Y1686" s="98" t="str">
        <f t="shared" si="125"/>
        <v>N/A</v>
      </c>
      <c r="Z1686" s="98" t="str">
        <f t="shared" si="126"/>
        <v>N/A</v>
      </c>
      <c r="BK1686" s="130" t="str">
        <f t="shared" si="127"/>
        <v>N/A</v>
      </c>
      <c r="BT1686" s="133" t="str">
        <f t="shared" si="128"/>
        <v>N/A</v>
      </c>
    </row>
    <row r="1687" spans="2:72" x14ac:dyDescent="0.25">
      <c r="B1687" s="24">
        <v>43680</v>
      </c>
      <c r="C1687" s="79">
        <v>9999</v>
      </c>
      <c r="D1687" s="80"/>
      <c r="E1687" s="87"/>
      <c r="F1687" s="106"/>
      <c r="G1687" s="115" t="s">
        <v>93</v>
      </c>
      <c r="Y1687" s="98" t="str">
        <f t="shared" si="125"/>
        <v>N/A</v>
      </c>
      <c r="Z1687" s="98" t="str">
        <f t="shared" si="126"/>
        <v>N/A</v>
      </c>
      <c r="BK1687" s="130" t="str">
        <f t="shared" si="127"/>
        <v>N/A</v>
      </c>
      <c r="BT1687" s="133" t="str">
        <f t="shared" si="128"/>
        <v>N/A</v>
      </c>
    </row>
    <row r="1688" spans="2:72" x14ac:dyDescent="0.25">
      <c r="B1688" s="24">
        <v>43681</v>
      </c>
      <c r="C1688" s="79">
        <v>9999</v>
      </c>
      <c r="D1688" s="80"/>
      <c r="E1688" s="87"/>
      <c r="F1688" s="106"/>
      <c r="G1688" s="115" t="s">
        <v>93</v>
      </c>
      <c r="Y1688" s="98" t="str">
        <f t="shared" si="125"/>
        <v>N/A</v>
      </c>
      <c r="Z1688" s="98" t="str">
        <f t="shared" si="126"/>
        <v>N/A</v>
      </c>
      <c r="BK1688" s="130" t="str">
        <f t="shared" si="127"/>
        <v>N/A</v>
      </c>
      <c r="BT1688" s="133" t="str">
        <f t="shared" si="128"/>
        <v>N/A</v>
      </c>
    </row>
    <row r="1689" spans="2:72" x14ac:dyDescent="0.25">
      <c r="B1689" s="24">
        <v>43682</v>
      </c>
      <c r="C1689" s="79">
        <v>9999</v>
      </c>
      <c r="D1689" s="80"/>
      <c r="E1689" s="87"/>
      <c r="F1689" s="106"/>
      <c r="G1689" s="115" t="s">
        <v>93</v>
      </c>
      <c r="Y1689" s="98" t="str">
        <f t="shared" si="125"/>
        <v>N/A</v>
      </c>
      <c r="Z1689" s="98" t="str">
        <f t="shared" si="126"/>
        <v>N/A</v>
      </c>
      <c r="BK1689" s="130" t="str">
        <f t="shared" si="127"/>
        <v>N/A</v>
      </c>
      <c r="BT1689" s="133" t="str">
        <f t="shared" si="128"/>
        <v>N/A</v>
      </c>
    </row>
    <row r="1690" spans="2:72" x14ac:dyDescent="0.25">
      <c r="B1690" s="24">
        <v>43683</v>
      </c>
      <c r="C1690" s="79">
        <v>9999</v>
      </c>
      <c r="D1690" s="80"/>
      <c r="E1690" s="87"/>
      <c r="F1690" s="106"/>
      <c r="G1690" s="115" t="s">
        <v>93</v>
      </c>
      <c r="Y1690" s="98" t="str">
        <f t="shared" si="125"/>
        <v>N/A</v>
      </c>
      <c r="Z1690" s="98" t="str">
        <f t="shared" si="126"/>
        <v>N/A</v>
      </c>
      <c r="BK1690" s="130" t="str">
        <f t="shared" si="127"/>
        <v>N/A</v>
      </c>
      <c r="BT1690" s="133" t="str">
        <f t="shared" si="128"/>
        <v>N/A</v>
      </c>
    </row>
    <row r="1691" spans="2:72" x14ac:dyDescent="0.25">
      <c r="B1691" s="24">
        <v>43684</v>
      </c>
      <c r="C1691" s="79">
        <v>9999</v>
      </c>
      <c r="D1691" s="80"/>
      <c r="E1691" s="87"/>
      <c r="F1691" s="106"/>
      <c r="G1691" s="115" t="s">
        <v>93</v>
      </c>
      <c r="Y1691" s="98" t="str">
        <f t="shared" si="125"/>
        <v>N/A</v>
      </c>
      <c r="Z1691" s="98" t="str">
        <f t="shared" si="126"/>
        <v>N/A</v>
      </c>
      <c r="BK1691" s="130" t="str">
        <f t="shared" si="127"/>
        <v>N/A</v>
      </c>
      <c r="BT1691" s="133" t="str">
        <f t="shared" si="128"/>
        <v>N/A</v>
      </c>
    </row>
    <row r="1692" spans="2:72" x14ac:dyDescent="0.25">
      <c r="B1692" s="24">
        <v>43685</v>
      </c>
      <c r="C1692" s="79">
        <v>9999</v>
      </c>
      <c r="D1692" s="80"/>
      <c r="E1692" s="87"/>
      <c r="F1692" s="106"/>
      <c r="G1692" s="115" t="s">
        <v>93</v>
      </c>
      <c r="Y1692" s="98" t="str">
        <f t="shared" si="125"/>
        <v>N/A</v>
      </c>
      <c r="Z1692" s="98" t="str">
        <f t="shared" si="126"/>
        <v>N/A</v>
      </c>
      <c r="BK1692" s="130" t="str">
        <f t="shared" si="127"/>
        <v>N/A</v>
      </c>
      <c r="BT1692" s="133" t="str">
        <f t="shared" si="128"/>
        <v>N/A</v>
      </c>
    </row>
    <row r="1693" spans="2:72" x14ac:dyDescent="0.25">
      <c r="B1693" s="24">
        <v>43686</v>
      </c>
      <c r="C1693" s="79">
        <v>9999</v>
      </c>
      <c r="D1693" s="80"/>
      <c r="E1693" s="87"/>
      <c r="F1693" s="106"/>
      <c r="G1693" s="115" t="s">
        <v>93</v>
      </c>
      <c r="Y1693" s="98" t="str">
        <f t="shared" si="125"/>
        <v>N/A</v>
      </c>
      <c r="Z1693" s="98" t="str">
        <f t="shared" si="126"/>
        <v>N/A</v>
      </c>
      <c r="BK1693" s="130" t="str">
        <f t="shared" si="127"/>
        <v>N/A</v>
      </c>
      <c r="BT1693" s="133" t="str">
        <f t="shared" si="128"/>
        <v>N/A</v>
      </c>
    </row>
    <row r="1694" spans="2:72" x14ac:dyDescent="0.25">
      <c r="B1694" s="24">
        <v>43687</v>
      </c>
      <c r="C1694" s="79">
        <v>91111</v>
      </c>
      <c r="D1694" s="80"/>
      <c r="E1694" s="87"/>
      <c r="F1694" s="106"/>
      <c r="G1694" s="115" t="s">
        <v>93</v>
      </c>
      <c r="Y1694" s="98" t="str">
        <f t="shared" si="125"/>
        <v>N/A</v>
      </c>
      <c r="Z1694" s="98" t="str">
        <f t="shared" si="126"/>
        <v>N/A</v>
      </c>
      <c r="BK1694" s="130" t="str">
        <f t="shared" si="127"/>
        <v>N/A</v>
      </c>
      <c r="BT1694" s="133" t="str">
        <f t="shared" si="128"/>
        <v>N/A</v>
      </c>
    </row>
    <row r="1695" spans="2:72" x14ac:dyDescent="0.25">
      <c r="B1695" s="24">
        <v>43688</v>
      </c>
      <c r="C1695" s="79">
        <v>91111</v>
      </c>
      <c r="D1695" s="80"/>
      <c r="E1695" s="87"/>
      <c r="F1695" s="106"/>
      <c r="G1695" s="115" t="s">
        <v>93</v>
      </c>
      <c r="Y1695" s="98" t="str">
        <f t="shared" si="125"/>
        <v>N/A</v>
      </c>
      <c r="Z1695" s="98" t="str">
        <f t="shared" si="126"/>
        <v>N/A</v>
      </c>
      <c r="BK1695" s="130" t="str">
        <f t="shared" si="127"/>
        <v>N/A</v>
      </c>
      <c r="BT1695" s="133" t="str">
        <f t="shared" si="128"/>
        <v>N/A</v>
      </c>
    </row>
    <row r="1696" spans="2:72" x14ac:dyDescent="0.25">
      <c r="B1696" s="24">
        <v>43689</v>
      </c>
      <c r="C1696" s="79">
        <v>91111</v>
      </c>
      <c r="D1696" s="80"/>
      <c r="E1696" s="87"/>
      <c r="F1696" s="106"/>
      <c r="G1696" s="115" t="s">
        <v>93</v>
      </c>
      <c r="Y1696" s="98" t="str">
        <f t="shared" si="125"/>
        <v>N/A</v>
      </c>
      <c r="Z1696" s="98" t="str">
        <f t="shared" si="126"/>
        <v>N/A</v>
      </c>
      <c r="BK1696" s="130" t="str">
        <f t="shared" si="127"/>
        <v>N/A</v>
      </c>
      <c r="BT1696" s="133" t="str">
        <f t="shared" si="128"/>
        <v>N/A</v>
      </c>
    </row>
    <row r="1697" spans="2:72" x14ac:dyDescent="0.25">
      <c r="B1697" s="24">
        <v>43690</v>
      </c>
      <c r="C1697" s="79">
        <v>91111</v>
      </c>
      <c r="D1697" s="80"/>
      <c r="E1697" s="87"/>
      <c r="F1697" s="106"/>
      <c r="G1697" s="115" t="s">
        <v>93</v>
      </c>
      <c r="Y1697" s="98" t="str">
        <f t="shared" si="125"/>
        <v>N/A</v>
      </c>
      <c r="Z1697" s="98" t="str">
        <f t="shared" si="126"/>
        <v>N/A</v>
      </c>
      <c r="BK1697" s="130" t="str">
        <f t="shared" si="127"/>
        <v>N/A</v>
      </c>
      <c r="BT1697" s="133" t="str">
        <f t="shared" si="128"/>
        <v>N/A</v>
      </c>
    </row>
    <row r="1698" spans="2:72" x14ac:dyDescent="0.25">
      <c r="B1698" s="24">
        <v>43691</v>
      </c>
      <c r="C1698" s="79">
        <v>91111</v>
      </c>
      <c r="D1698" s="80"/>
      <c r="E1698" s="87"/>
      <c r="F1698" s="106"/>
      <c r="G1698" s="115" t="s">
        <v>93</v>
      </c>
      <c r="Y1698" s="98" t="str">
        <f t="shared" si="125"/>
        <v>N/A</v>
      </c>
      <c r="Z1698" s="98" t="str">
        <f t="shared" si="126"/>
        <v>N/A</v>
      </c>
      <c r="BK1698" s="130" t="str">
        <f t="shared" si="127"/>
        <v>N/A</v>
      </c>
      <c r="BT1698" s="133" t="str">
        <f t="shared" si="128"/>
        <v>N/A</v>
      </c>
    </row>
    <row r="1699" spans="2:72" x14ac:dyDescent="0.25">
      <c r="B1699" s="24">
        <v>43692</v>
      </c>
      <c r="C1699" s="79">
        <v>91111</v>
      </c>
      <c r="D1699" s="80"/>
      <c r="E1699" s="87"/>
      <c r="F1699" s="106"/>
      <c r="G1699" s="115" t="s">
        <v>93</v>
      </c>
      <c r="Y1699" s="98" t="str">
        <f t="shared" si="125"/>
        <v>N/A</v>
      </c>
      <c r="Z1699" s="98" t="str">
        <f t="shared" si="126"/>
        <v>N/A</v>
      </c>
      <c r="BK1699" s="130" t="str">
        <f t="shared" si="127"/>
        <v>N/A</v>
      </c>
      <c r="BT1699" s="133" t="str">
        <f t="shared" si="128"/>
        <v>N/A</v>
      </c>
    </row>
    <row r="1700" spans="2:72" x14ac:dyDescent="0.25">
      <c r="B1700" s="24">
        <v>43693</v>
      </c>
      <c r="C1700" s="79">
        <v>91111</v>
      </c>
      <c r="D1700" s="80"/>
      <c r="E1700" s="87"/>
      <c r="F1700" s="106"/>
      <c r="G1700" s="115" t="s">
        <v>93</v>
      </c>
      <c r="Y1700" s="98" t="str">
        <f t="shared" si="125"/>
        <v>N/A</v>
      </c>
      <c r="Z1700" s="98" t="str">
        <f t="shared" si="126"/>
        <v>N/A</v>
      </c>
      <c r="BK1700" s="130" t="str">
        <f t="shared" si="127"/>
        <v>N/A</v>
      </c>
      <c r="BT1700" s="133" t="str">
        <f t="shared" si="128"/>
        <v>N/A</v>
      </c>
    </row>
    <row r="1701" spans="2:72" x14ac:dyDescent="0.25">
      <c r="B1701" s="24">
        <v>43694</v>
      </c>
      <c r="C1701" s="79">
        <v>91111</v>
      </c>
      <c r="D1701" s="80"/>
      <c r="E1701" s="87"/>
      <c r="F1701" s="106"/>
      <c r="G1701" s="115" t="s">
        <v>93</v>
      </c>
      <c r="Y1701" s="98" t="str">
        <f t="shared" si="125"/>
        <v>N/A</v>
      </c>
      <c r="Z1701" s="98" t="str">
        <f t="shared" si="126"/>
        <v>N/A</v>
      </c>
      <c r="BK1701" s="130" t="str">
        <f t="shared" si="127"/>
        <v>N/A</v>
      </c>
      <c r="BT1701" s="133" t="str">
        <f t="shared" si="128"/>
        <v>N/A</v>
      </c>
    </row>
    <row r="1702" spans="2:72" x14ac:dyDescent="0.25">
      <c r="B1702" s="24">
        <v>43695</v>
      </c>
      <c r="C1702" s="79">
        <v>91111</v>
      </c>
      <c r="D1702" s="80"/>
      <c r="E1702" s="87"/>
      <c r="F1702" s="106"/>
      <c r="G1702" s="115" t="s">
        <v>93</v>
      </c>
      <c r="Y1702" s="98" t="str">
        <f t="shared" si="125"/>
        <v>N/A</v>
      </c>
      <c r="Z1702" s="98" t="str">
        <f t="shared" si="126"/>
        <v>N/A</v>
      </c>
      <c r="BK1702" s="130" t="str">
        <f t="shared" si="127"/>
        <v>N/A</v>
      </c>
      <c r="BT1702" s="133" t="str">
        <f t="shared" si="128"/>
        <v>N/A</v>
      </c>
    </row>
    <row r="1703" spans="2:72" x14ac:dyDescent="0.25">
      <c r="B1703" s="24">
        <v>43696</v>
      </c>
      <c r="C1703" s="79">
        <v>91111</v>
      </c>
      <c r="D1703" s="80"/>
      <c r="E1703" s="87"/>
      <c r="F1703" s="106"/>
      <c r="G1703" s="115" t="s">
        <v>93</v>
      </c>
      <c r="Y1703" s="98" t="str">
        <f t="shared" si="125"/>
        <v>N/A</v>
      </c>
      <c r="Z1703" s="98" t="str">
        <f t="shared" si="126"/>
        <v>N/A</v>
      </c>
      <c r="BK1703" s="130" t="str">
        <f t="shared" si="127"/>
        <v>N/A</v>
      </c>
      <c r="BT1703" s="133" t="str">
        <f t="shared" si="128"/>
        <v>N/A</v>
      </c>
    </row>
    <row r="1704" spans="2:72" x14ac:dyDescent="0.25">
      <c r="B1704" s="24">
        <v>43697</v>
      </c>
      <c r="C1704" s="79">
        <v>91111</v>
      </c>
      <c r="D1704" s="80"/>
      <c r="E1704" s="87"/>
      <c r="F1704" s="106"/>
      <c r="G1704" s="115" t="s">
        <v>93</v>
      </c>
      <c r="Y1704" s="98" t="str">
        <f t="shared" si="125"/>
        <v>N/A</v>
      </c>
      <c r="Z1704" s="98" t="str">
        <f t="shared" si="126"/>
        <v>N/A</v>
      </c>
      <c r="BK1704" s="130" t="str">
        <f t="shared" si="127"/>
        <v>N/A</v>
      </c>
      <c r="BT1704" s="133" t="str">
        <f t="shared" si="128"/>
        <v>N/A</v>
      </c>
    </row>
    <row r="1705" spans="2:72" x14ac:dyDescent="0.25">
      <c r="B1705" s="24">
        <v>43698</v>
      </c>
      <c r="C1705" s="79">
        <v>91111</v>
      </c>
      <c r="D1705" s="80"/>
      <c r="E1705" s="87"/>
      <c r="F1705" s="106"/>
      <c r="G1705" s="115" t="s">
        <v>93</v>
      </c>
      <c r="Y1705" s="98" t="str">
        <f t="shared" si="125"/>
        <v>N/A</v>
      </c>
      <c r="Z1705" s="98" t="str">
        <f t="shared" si="126"/>
        <v>N/A</v>
      </c>
      <c r="BK1705" s="130" t="str">
        <f t="shared" si="127"/>
        <v>N/A</v>
      </c>
      <c r="BT1705" s="133" t="str">
        <f t="shared" si="128"/>
        <v>N/A</v>
      </c>
    </row>
    <row r="1706" spans="2:72" x14ac:dyDescent="0.25">
      <c r="B1706" s="24">
        <v>43699</v>
      </c>
      <c r="C1706" s="79">
        <v>91111</v>
      </c>
      <c r="D1706" s="80"/>
      <c r="E1706" s="87"/>
      <c r="F1706" s="106"/>
      <c r="G1706" s="115" t="s">
        <v>93</v>
      </c>
      <c r="Y1706" s="98" t="str">
        <f t="shared" si="125"/>
        <v>N/A</v>
      </c>
      <c r="Z1706" s="98" t="str">
        <f t="shared" si="126"/>
        <v>N/A</v>
      </c>
      <c r="BK1706" s="130" t="str">
        <f t="shared" si="127"/>
        <v>N/A</v>
      </c>
      <c r="BT1706" s="133" t="str">
        <f t="shared" si="128"/>
        <v>N/A</v>
      </c>
    </row>
    <row r="1707" spans="2:72" x14ac:dyDescent="0.25">
      <c r="B1707" s="24">
        <v>43700</v>
      </c>
      <c r="C1707" s="79">
        <v>91111</v>
      </c>
      <c r="D1707" s="80"/>
      <c r="E1707" s="87"/>
      <c r="F1707" s="106"/>
      <c r="G1707" s="115" t="s">
        <v>93</v>
      </c>
      <c r="Y1707" s="98" t="str">
        <f t="shared" si="125"/>
        <v>N/A</v>
      </c>
      <c r="Z1707" s="98" t="str">
        <f t="shared" si="126"/>
        <v>N/A</v>
      </c>
      <c r="BK1707" s="130" t="str">
        <f t="shared" si="127"/>
        <v>N/A</v>
      </c>
      <c r="BT1707" s="133" t="str">
        <f t="shared" si="128"/>
        <v>N/A</v>
      </c>
    </row>
    <row r="1708" spans="2:72" x14ac:dyDescent="0.25">
      <c r="B1708" s="24">
        <v>43701</v>
      </c>
      <c r="C1708" s="79">
        <v>91111</v>
      </c>
      <c r="D1708" s="80"/>
      <c r="E1708" s="87"/>
      <c r="F1708" s="106"/>
      <c r="G1708" s="115" t="s">
        <v>93</v>
      </c>
      <c r="Y1708" s="98" t="str">
        <f t="shared" si="125"/>
        <v>N/A</v>
      </c>
      <c r="Z1708" s="98" t="str">
        <f t="shared" si="126"/>
        <v>N/A</v>
      </c>
      <c r="BK1708" s="130" t="str">
        <f t="shared" si="127"/>
        <v>N/A</v>
      </c>
      <c r="BT1708" s="133" t="str">
        <f t="shared" si="128"/>
        <v>N/A</v>
      </c>
    </row>
    <row r="1709" spans="2:72" x14ac:dyDescent="0.25">
      <c r="B1709" s="24">
        <v>43702</v>
      </c>
      <c r="C1709" s="79">
        <v>91111</v>
      </c>
      <c r="D1709" s="80"/>
      <c r="E1709" s="87"/>
      <c r="F1709" s="106"/>
      <c r="G1709" s="115" t="s">
        <v>93</v>
      </c>
      <c r="Y1709" s="98" t="str">
        <f t="shared" si="125"/>
        <v>N/A</v>
      </c>
      <c r="Z1709" s="98" t="str">
        <f t="shared" si="126"/>
        <v>N/A</v>
      </c>
      <c r="BK1709" s="130" t="str">
        <f t="shared" si="127"/>
        <v>N/A</v>
      </c>
      <c r="BT1709" s="133" t="str">
        <f t="shared" si="128"/>
        <v>N/A</v>
      </c>
    </row>
    <row r="1710" spans="2:72" x14ac:dyDescent="0.25">
      <c r="B1710" s="24">
        <v>43703</v>
      </c>
      <c r="C1710" s="79">
        <v>91111</v>
      </c>
      <c r="D1710" s="80"/>
      <c r="E1710" s="87"/>
      <c r="F1710" s="106"/>
      <c r="G1710" s="115" t="s">
        <v>93</v>
      </c>
      <c r="Y1710" s="98" t="str">
        <f t="shared" si="125"/>
        <v>N/A</v>
      </c>
      <c r="Z1710" s="98" t="str">
        <f t="shared" si="126"/>
        <v>N/A</v>
      </c>
      <c r="BK1710" s="130" t="str">
        <f t="shared" si="127"/>
        <v>N/A</v>
      </c>
      <c r="BT1710" s="133" t="str">
        <f t="shared" si="128"/>
        <v>N/A</v>
      </c>
    </row>
    <row r="1711" spans="2:72" x14ac:dyDescent="0.25">
      <c r="B1711" s="24">
        <v>43704</v>
      </c>
      <c r="C1711" s="79">
        <v>91111</v>
      </c>
      <c r="D1711" s="80"/>
      <c r="E1711" s="87"/>
      <c r="F1711" s="106"/>
      <c r="G1711" s="115" t="s">
        <v>93</v>
      </c>
      <c r="Y1711" s="98" t="str">
        <f t="shared" si="125"/>
        <v>N/A</v>
      </c>
      <c r="Z1711" s="98" t="str">
        <f t="shared" si="126"/>
        <v>N/A</v>
      </c>
      <c r="BK1711" s="130" t="str">
        <f t="shared" si="127"/>
        <v>N/A</v>
      </c>
      <c r="BT1711" s="133" t="str">
        <f t="shared" si="128"/>
        <v>N/A</v>
      </c>
    </row>
    <row r="1712" spans="2:72" x14ac:dyDescent="0.25">
      <c r="B1712" s="24">
        <v>43705</v>
      </c>
      <c r="C1712" s="79">
        <v>91111</v>
      </c>
      <c r="D1712" s="80"/>
      <c r="E1712" s="87"/>
      <c r="F1712" s="106"/>
      <c r="G1712" s="115" t="s">
        <v>93</v>
      </c>
      <c r="Y1712" s="98" t="str">
        <f t="shared" si="125"/>
        <v>N/A</v>
      </c>
      <c r="Z1712" s="98" t="str">
        <f t="shared" si="126"/>
        <v>N/A</v>
      </c>
      <c r="BK1712" s="130" t="str">
        <f t="shared" si="127"/>
        <v>N/A</v>
      </c>
      <c r="BT1712" s="133" t="str">
        <f t="shared" si="128"/>
        <v>N/A</v>
      </c>
    </row>
    <row r="1713" spans="2:72" x14ac:dyDescent="0.25">
      <c r="B1713" s="24">
        <v>43706</v>
      </c>
      <c r="C1713" s="79">
        <v>91111</v>
      </c>
      <c r="D1713" s="80"/>
      <c r="E1713" s="87"/>
      <c r="F1713" s="106"/>
      <c r="G1713" s="115" t="s">
        <v>93</v>
      </c>
      <c r="Y1713" s="98" t="str">
        <f t="shared" si="125"/>
        <v>N/A</v>
      </c>
      <c r="Z1713" s="98" t="str">
        <f t="shared" si="126"/>
        <v>N/A</v>
      </c>
      <c r="BK1713" s="130" t="str">
        <f t="shared" si="127"/>
        <v>N/A</v>
      </c>
      <c r="BT1713" s="133" t="str">
        <f t="shared" si="128"/>
        <v>N/A</v>
      </c>
    </row>
    <row r="1714" spans="2:72" x14ac:dyDescent="0.25">
      <c r="B1714" s="24">
        <v>43707</v>
      </c>
      <c r="C1714" s="79">
        <v>91111</v>
      </c>
      <c r="D1714" s="80"/>
      <c r="E1714" s="87"/>
      <c r="F1714" s="106"/>
      <c r="G1714" s="115" t="s">
        <v>93</v>
      </c>
      <c r="Y1714" s="98" t="str">
        <f t="shared" si="125"/>
        <v>N/A</v>
      </c>
      <c r="Z1714" s="98" t="str">
        <f t="shared" si="126"/>
        <v>N/A</v>
      </c>
      <c r="BK1714" s="130" t="str">
        <f t="shared" si="127"/>
        <v>N/A</v>
      </c>
      <c r="BT1714" s="133" t="str">
        <f t="shared" si="128"/>
        <v>N/A</v>
      </c>
    </row>
    <row r="1715" spans="2:72" x14ac:dyDescent="0.25">
      <c r="B1715" s="24">
        <v>43708</v>
      </c>
      <c r="C1715" s="79">
        <v>91111</v>
      </c>
      <c r="D1715" s="80"/>
      <c r="E1715" s="87"/>
      <c r="F1715" s="106"/>
      <c r="G1715" s="115" t="s">
        <v>93</v>
      </c>
      <c r="Y1715" s="98" t="str">
        <f t="shared" si="125"/>
        <v>N/A</v>
      </c>
      <c r="Z1715" s="98" t="str">
        <f t="shared" si="126"/>
        <v>N/A</v>
      </c>
      <c r="BK1715" s="130" t="str">
        <f t="shared" si="127"/>
        <v>N/A</v>
      </c>
      <c r="BT1715" s="133" t="str">
        <f t="shared" si="128"/>
        <v>N/A</v>
      </c>
    </row>
    <row r="1716" spans="2:72" x14ac:dyDescent="0.25">
      <c r="B1716" s="24">
        <v>43709</v>
      </c>
      <c r="C1716" s="79">
        <v>192222</v>
      </c>
      <c r="D1716" s="80"/>
      <c r="E1716" s="87"/>
      <c r="F1716" s="106"/>
      <c r="G1716" s="115" t="s">
        <v>94</v>
      </c>
      <c r="Y1716" s="98" t="str">
        <f t="shared" si="125"/>
        <v>N/A</v>
      </c>
      <c r="Z1716" s="98" t="str">
        <f t="shared" si="126"/>
        <v>N/A</v>
      </c>
      <c r="BK1716" s="130" t="str">
        <f t="shared" si="127"/>
        <v>N/A</v>
      </c>
      <c r="BT1716" s="133" t="str">
        <f t="shared" si="128"/>
        <v>N/A</v>
      </c>
    </row>
    <row r="1717" spans="2:72" x14ac:dyDescent="0.25">
      <c r="B1717" s="24">
        <v>43710</v>
      </c>
      <c r="C1717" s="79">
        <v>192222</v>
      </c>
      <c r="D1717" s="80"/>
      <c r="E1717" s="87"/>
      <c r="F1717" s="106"/>
      <c r="G1717" s="115" t="s">
        <v>94</v>
      </c>
      <c r="Y1717" s="98" t="str">
        <f t="shared" si="125"/>
        <v>N/A</v>
      </c>
      <c r="Z1717" s="98" t="str">
        <f t="shared" si="126"/>
        <v>N/A</v>
      </c>
      <c r="BK1717" s="130" t="str">
        <f t="shared" si="127"/>
        <v>N/A</v>
      </c>
      <c r="BT1717" s="133" t="str">
        <f t="shared" si="128"/>
        <v>N/A</v>
      </c>
    </row>
    <row r="1718" spans="2:72" x14ac:dyDescent="0.25">
      <c r="B1718" s="24">
        <v>43711</v>
      </c>
      <c r="C1718" s="79">
        <v>192222</v>
      </c>
      <c r="D1718" s="80"/>
      <c r="E1718" s="87"/>
      <c r="F1718" s="106"/>
      <c r="G1718" s="115" t="s">
        <v>94</v>
      </c>
      <c r="Y1718" s="98" t="str">
        <f t="shared" si="125"/>
        <v>N/A</v>
      </c>
      <c r="Z1718" s="98" t="str">
        <f t="shared" si="126"/>
        <v>N/A</v>
      </c>
      <c r="BK1718" s="130" t="str">
        <f t="shared" si="127"/>
        <v>N/A</v>
      </c>
      <c r="BT1718" s="133" t="str">
        <f t="shared" si="128"/>
        <v>N/A</v>
      </c>
    </row>
    <row r="1719" spans="2:72" x14ac:dyDescent="0.25">
      <c r="B1719" s="24">
        <v>43712</v>
      </c>
      <c r="C1719" s="79">
        <v>192222</v>
      </c>
      <c r="D1719" s="80"/>
      <c r="E1719" s="87"/>
      <c r="F1719" s="106"/>
      <c r="G1719" s="115" t="s">
        <v>94</v>
      </c>
      <c r="Y1719" s="98" t="str">
        <f t="shared" si="125"/>
        <v>N/A</v>
      </c>
      <c r="Z1719" s="98" t="str">
        <f t="shared" si="126"/>
        <v>N/A</v>
      </c>
      <c r="BK1719" s="130" t="str">
        <f t="shared" si="127"/>
        <v>N/A</v>
      </c>
      <c r="BT1719" s="133" t="str">
        <f t="shared" si="128"/>
        <v>N/A</v>
      </c>
    </row>
    <row r="1720" spans="2:72" x14ac:dyDescent="0.25">
      <c r="B1720" s="24">
        <v>43713</v>
      </c>
      <c r="C1720" s="79">
        <v>192222</v>
      </c>
      <c r="D1720" s="80"/>
      <c r="E1720" s="87"/>
      <c r="F1720" s="106"/>
      <c r="G1720" s="115" t="s">
        <v>94</v>
      </c>
      <c r="Y1720" s="98" t="str">
        <f t="shared" si="125"/>
        <v>N/A</v>
      </c>
      <c r="Z1720" s="98" t="str">
        <f t="shared" si="126"/>
        <v>N/A</v>
      </c>
      <c r="BK1720" s="130" t="str">
        <f t="shared" si="127"/>
        <v>N/A</v>
      </c>
      <c r="BT1720" s="133" t="str">
        <f t="shared" si="128"/>
        <v>N/A</v>
      </c>
    </row>
    <row r="1721" spans="2:72" x14ac:dyDescent="0.25">
      <c r="B1721" s="24">
        <v>43714</v>
      </c>
      <c r="C1721" s="79">
        <v>192222</v>
      </c>
      <c r="D1721" s="80"/>
      <c r="E1721" s="87"/>
      <c r="F1721" s="106"/>
      <c r="G1721" s="115" t="s">
        <v>94</v>
      </c>
      <c r="Y1721" s="98" t="str">
        <f t="shared" si="125"/>
        <v>N/A</v>
      </c>
      <c r="Z1721" s="98" t="str">
        <f t="shared" si="126"/>
        <v>N/A</v>
      </c>
      <c r="BK1721" s="130" t="str">
        <f t="shared" si="127"/>
        <v>N/A</v>
      </c>
      <c r="BT1721" s="133" t="str">
        <f t="shared" si="128"/>
        <v>N/A</v>
      </c>
    </row>
    <row r="1722" spans="2:72" x14ac:dyDescent="0.25">
      <c r="B1722" s="24">
        <v>43715</v>
      </c>
      <c r="C1722" s="79">
        <v>192222</v>
      </c>
      <c r="D1722" s="80"/>
      <c r="E1722" s="87"/>
      <c r="F1722" s="106"/>
      <c r="G1722" s="115" t="s">
        <v>94</v>
      </c>
      <c r="Y1722" s="98" t="str">
        <f t="shared" si="125"/>
        <v>N/A</v>
      </c>
      <c r="Z1722" s="98" t="str">
        <f t="shared" si="126"/>
        <v>N/A</v>
      </c>
      <c r="BK1722" s="130" t="str">
        <f t="shared" si="127"/>
        <v>N/A</v>
      </c>
      <c r="BT1722" s="133" t="str">
        <f t="shared" si="128"/>
        <v>N/A</v>
      </c>
    </row>
    <row r="1723" spans="2:72" x14ac:dyDescent="0.25">
      <c r="B1723" s="24">
        <v>43716</v>
      </c>
      <c r="C1723" s="79">
        <v>192222</v>
      </c>
      <c r="D1723" s="80"/>
      <c r="E1723" s="87"/>
      <c r="F1723" s="106"/>
      <c r="G1723" s="115" t="s">
        <v>94</v>
      </c>
      <c r="Y1723" s="98" t="str">
        <f t="shared" si="125"/>
        <v>N/A</v>
      </c>
      <c r="Z1723" s="98" t="str">
        <f t="shared" si="126"/>
        <v>N/A</v>
      </c>
      <c r="BK1723" s="130" t="str">
        <f t="shared" si="127"/>
        <v>N/A</v>
      </c>
      <c r="BT1723" s="133" t="str">
        <f t="shared" si="128"/>
        <v>N/A</v>
      </c>
    </row>
    <row r="1724" spans="2:72" x14ac:dyDescent="0.25">
      <c r="B1724" s="24">
        <v>43717</v>
      </c>
      <c r="C1724" s="79">
        <v>192222</v>
      </c>
      <c r="D1724" s="80"/>
      <c r="E1724" s="87"/>
      <c r="F1724" s="106"/>
      <c r="G1724" s="115" t="s">
        <v>94</v>
      </c>
      <c r="Y1724" s="98" t="str">
        <f t="shared" si="125"/>
        <v>N/A</v>
      </c>
      <c r="Z1724" s="98" t="str">
        <f t="shared" si="126"/>
        <v>N/A</v>
      </c>
      <c r="BK1724" s="130" t="str">
        <f t="shared" si="127"/>
        <v>N/A</v>
      </c>
      <c r="BT1724" s="133" t="str">
        <f t="shared" si="128"/>
        <v>N/A</v>
      </c>
    </row>
    <row r="1725" spans="2:72" x14ac:dyDescent="0.25">
      <c r="B1725" s="24">
        <v>43718</v>
      </c>
      <c r="C1725" s="79" t="s">
        <v>98</v>
      </c>
      <c r="D1725" s="80"/>
      <c r="E1725" s="87"/>
      <c r="F1725" s="106"/>
      <c r="G1725" s="115" t="s">
        <v>94</v>
      </c>
      <c r="Y1725" s="98" t="str">
        <f t="shared" si="125"/>
        <v>N/A</v>
      </c>
      <c r="Z1725" s="98" t="str">
        <f t="shared" si="126"/>
        <v>N/A</v>
      </c>
      <c r="BK1725" s="130" t="str">
        <f t="shared" si="127"/>
        <v>N/A</v>
      </c>
      <c r="BT1725" s="133" t="str">
        <f t="shared" si="128"/>
        <v>N/A</v>
      </c>
    </row>
    <row r="1726" spans="2:72" x14ac:dyDescent="0.25">
      <c r="B1726" s="24">
        <v>43719</v>
      </c>
      <c r="C1726" s="79" t="s">
        <v>98</v>
      </c>
      <c r="D1726" s="80"/>
      <c r="E1726" s="87"/>
      <c r="F1726" s="106"/>
      <c r="G1726" s="115" t="s">
        <v>94</v>
      </c>
      <c r="Y1726" s="98" t="str">
        <f t="shared" si="125"/>
        <v>N/A</v>
      </c>
      <c r="Z1726" s="98" t="str">
        <f t="shared" si="126"/>
        <v>N/A</v>
      </c>
      <c r="BK1726" s="130" t="str">
        <f t="shared" si="127"/>
        <v>N/A</v>
      </c>
      <c r="BT1726" s="133" t="str">
        <f t="shared" si="128"/>
        <v>N/A</v>
      </c>
    </row>
    <row r="1727" spans="2:72" x14ac:dyDescent="0.25">
      <c r="B1727" s="24">
        <v>43720</v>
      </c>
      <c r="C1727" s="79" t="s">
        <v>98</v>
      </c>
      <c r="D1727" s="80"/>
      <c r="E1727" s="87"/>
      <c r="F1727" s="106"/>
      <c r="G1727" s="115" t="s">
        <v>94</v>
      </c>
      <c r="Y1727" s="98" t="str">
        <f t="shared" si="125"/>
        <v>N/A</v>
      </c>
      <c r="Z1727" s="98" t="str">
        <f t="shared" si="126"/>
        <v>N/A</v>
      </c>
      <c r="BK1727" s="130" t="str">
        <f t="shared" si="127"/>
        <v>N/A</v>
      </c>
      <c r="BT1727" s="133" t="str">
        <f t="shared" si="128"/>
        <v>N/A</v>
      </c>
    </row>
    <row r="1728" spans="2:72" x14ac:dyDescent="0.25">
      <c r="B1728" s="24">
        <v>43721</v>
      </c>
      <c r="C1728" s="79" t="s">
        <v>98</v>
      </c>
      <c r="D1728" s="80"/>
      <c r="E1728" s="87"/>
      <c r="F1728" s="106"/>
      <c r="G1728" s="115" t="s">
        <v>94</v>
      </c>
      <c r="Y1728" s="98" t="str">
        <f t="shared" si="125"/>
        <v>N/A</v>
      </c>
      <c r="Z1728" s="98" t="str">
        <f t="shared" si="126"/>
        <v>N/A</v>
      </c>
      <c r="BK1728" s="130" t="str">
        <f t="shared" si="127"/>
        <v>N/A</v>
      </c>
      <c r="BT1728" s="133" t="str">
        <f t="shared" si="128"/>
        <v>N/A</v>
      </c>
    </row>
    <row r="1729" spans="2:72" x14ac:dyDescent="0.25">
      <c r="B1729" s="24">
        <v>43722</v>
      </c>
      <c r="C1729" s="79" t="s">
        <v>98</v>
      </c>
      <c r="D1729" s="80"/>
      <c r="E1729" s="87"/>
      <c r="F1729" s="106"/>
      <c r="G1729" s="115" t="s">
        <v>94</v>
      </c>
      <c r="Y1729" s="98" t="str">
        <f t="shared" si="125"/>
        <v>N/A</v>
      </c>
      <c r="Z1729" s="98" t="str">
        <f t="shared" si="126"/>
        <v>N/A</v>
      </c>
      <c r="BK1729" s="130" t="str">
        <f t="shared" si="127"/>
        <v>N/A</v>
      </c>
      <c r="BT1729" s="133" t="str">
        <f t="shared" si="128"/>
        <v>N/A</v>
      </c>
    </row>
    <row r="1730" spans="2:72" x14ac:dyDescent="0.25">
      <c r="B1730" s="24">
        <v>43723</v>
      </c>
      <c r="C1730" s="79" t="s">
        <v>98</v>
      </c>
      <c r="D1730" s="80"/>
      <c r="E1730" s="87"/>
      <c r="F1730" s="106"/>
      <c r="G1730" s="115" t="s">
        <v>94</v>
      </c>
      <c r="Y1730" s="98" t="str">
        <f t="shared" si="125"/>
        <v>N/A</v>
      </c>
      <c r="Z1730" s="98" t="str">
        <f t="shared" si="126"/>
        <v>N/A</v>
      </c>
      <c r="BK1730" s="130" t="str">
        <f t="shared" si="127"/>
        <v>N/A</v>
      </c>
      <c r="BT1730" s="133" t="str">
        <f t="shared" si="128"/>
        <v>N/A</v>
      </c>
    </row>
    <row r="1731" spans="2:72" x14ac:dyDescent="0.25">
      <c r="B1731" s="24">
        <v>43724</v>
      </c>
      <c r="C1731" s="79" t="s">
        <v>98</v>
      </c>
      <c r="D1731" s="80"/>
      <c r="E1731" s="87"/>
      <c r="F1731" s="106"/>
      <c r="G1731" s="115" t="s">
        <v>94</v>
      </c>
      <c r="Y1731" s="98" t="str">
        <f t="shared" si="125"/>
        <v>N/A</v>
      </c>
      <c r="Z1731" s="98" t="str">
        <f t="shared" si="126"/>
        <v>N/A</v>
      </c>
      <c r="BK1731" s="130" t="str">
        <f t="shared" si="127"/>
        <v>N/A</v>
      </c>
      <c r="BT1731" s="133" t="str">
        <f t="shared" si="128"/>
        <v>N/A</v>
      </c>
    </row>
    <row r="1732" spans="2:72" x14ac:dyDescent="0.25">
      <c r="B1732" s="24">
        <v>43725</v>
      </c>
      <c r="C1732" s="79" t="s">
        <v>98</v>
      </c>
      <c r="D1732" s="80"/>
      <c r="E1732" s="87"/>
      <c r="F1732" s="106"/>
      <c r="G1732" s="115" t="s">
        <v>94</v>
      </c>
      <c r="Y1732" s="98" t="str">
        <f t="shared" si="125"/>
        <v>N/A</v>
      </c>
      <c r="Z1732" s="98" t="str">
        <f t="shared" si="126"/>
        <v>N/A</v>
      </c>
      <c r="BK1732" s="130" t="str">
        <f t="shared" si="127"/>
        <v>N/A</v>
      </c>
      <c r="BT1732" s="133" t="str">
        <f t="shared" si="128"/>
        <v>N/A</v>
      </c>
    </row>
    <row r="1733" spans="2:72" x14ac:dyDescent="0.25">
      <c r="B1733" s="24">
        <v>43726</v>
      </c>
      <c r="C1733" s="79" t="s">
        <v>98</v>
      </c>
      <c r="D1733" s="80"/>
      <c r="E1733" s="87"/>
      <c r="F1733" s="106"/>
      <c r="G1733" s="115" t="s">
        <v>94</v>
      </c>
      <c r="Y1733" s="98" t="str">
        <f t="shared" si="125"/>
        <v>N/A</v>
      </c>
      <c r="Z1733" s="98" t="str">
        <f t="shared" si="126"/>
        <v>N/A</v>
      </c>
      <c r="BK1733" s="130" t="str">
        <f t="shared" si="127"/>
        <v>N/A</v>
      </c>
      <c r="BT1733" s="133" t="str">
        <f t="shared" si="128"/>
        <v>N/A</v>
      </c>
    </row>
    <row r="1734" spans="2:72" x14ac:dyDescent="0.25">
      <c r="B1734" s="24">
        <v>43727</v>
      </c>
      <c r="C1734" s="79" t="s">
        <v>98</v>
      </c>
      <c r="D1734" s="80"/>
      <c r="E1734" s="87"/>
      <c r="F1734" s="106"/>
      <c r="G1734" s="115" t="s">
        <v>94</v>
      </c>
      <c r="Y1734" s="98" t="str">
        <f t="shared" si="125"/>
        <v>N/A</v>
      </c>
      <c r="Z1734" s="98" t="str">
        <f t="shared" si="126"/>
        <v>N/A</v>
      </c>
      <c r="BK1734" s="130" t="str">
        <f t="shared" si="127"/>
        <v>N/A</v>
      </c>
      <c r="BT1734" s="133" t="str">
        <f t="shared" si="128"/>
        <v>N/A</v>
      </c>
    </row>
    <row r="1735" spans="2:72" x14ac:dyDescent="0.25">
      <c r="B1735" s="24">
        <v>43728</v>
      </c>
      <c r="C1735" s="79" t="s">
        <v>98</v>
      </c>
      <c r="D1735" s="80"/>
      <c r="E1735" s="87"/>
      <c r="F1735" s="106"/>
      <c r="G1735" s="115" t="s">
        <v>94</v>
      </c>
      <c r="Y1735" s="98" t="str">
        <f t="shared" si="125"/>
        <v>N/A</v>
      </c>
      <c r="Z1735" s="98" t="str">
        <f t="shared" si="126"/>
        <v>N/A</v>
      </c>
      <c r="BK1735" s="130" t="str">
        <f t="shared" si="127"/>
        <v>N/A</v>
      </c>
      <c r="BT1735" s="133" t="str">
        <f t="shared" si="128"/>
        <v>N/A</v>
      </c>
    </row>
    <row r="1736" spans="2:72" x14ac:dyDescent="0.25">
      <c r="B1736" s="24">
        <v>43729</v>
      </c>
      <c r="C1736" s="79" t="s">
        <v>98</v>
      </c>
      <c r="D1736" s="80"/>
      <c r="E1736" s="87"/>
      <c r="F1736" s="106"/>
      <c r="G1736" s="115" t="s">
        <v>94</v>
      </c>
      <c r="Y1736" s="98" t="str">
        <f t="shared" si="125"/>
        <v>N/A</v>
      </c>
      <c r="Z1736" s="98" t="str">
        <f t="shared" si="126"/>
        <v>N/A</v>
      </c>
      <c r="BK1736" s="130" t="str">
        <f t="shared" si="127"/>
        <v>N/A</v>
      </c>
      <c r="BT1736" s="133" t="str">
        <f t="shared" si="128"/>
        <v>N/A</v>
      </c>
    </row>
    <row r="1737" spans="2:72" x14ac:dyDescent="0.25">
      <c r="B1737" s="24">
        <v>43730</v>
      </c>
      <c r="C1737" s="79" t="s">
        <v>98</v>
      </c>
      <c r="D1737" s="80"/>
      <c r="E1737" s="87"/>
      <c r="F1737" s="106"/>
      <c r="G1737" s="115" t="s">
        <v>94</v>
      </c>
      <c r="Y1737" s="98" t="str">
        <f t="shared" si="125"/>
        <v>N/A</v>
      </c>
      <c r="Z1737" s="98" t="str">
        <f t="shared" si="126"/>
        <v>N/A</v>
      </c>
      <c r="BK1737" s="130" t="str">
        <f t="shared" si="127"/>
        <v>N/A</v>
      </c>
      <c r="BT1737" s="133" t="str">
        <f t="shared" si="128"/>
        <v>N/A</v>
      </c>
    </row>
    <row r="1738" spans="2:72" x14ac:dyDescent="0.25">
      <c r="B1738" s="24">
        <v>43731</v>
      </c>
      <c r="C1738" s="79" t="s">
        <v>98</v>
      </c>
      <c r="D1738" s="80"/>
      <c r="E1738" s="87"/>
      <c r="F1738" s="106"/>
      <c r="G1738" s="115" t="s">
        <v>94</v>
      </c>
      <c r="Y1738" s="98" t="str">
        <f t="shared" si="125"/>
        <v>N/A</v>
      </c>
      <c r="Z1738" s="98" t="str">
        <f t="shared" si="126"/>
        <v>N/A</v>
      </c>
      <c r="BK1738" s="130" t="str">
        <f t="shared" si="127"/>
        <v>N/A</v>
      </c>
      <c r="BT1738" s="133" t="str">
        <f t="shared" si="128"/>
        <v>N/A</v>
      </c>
    </row>
    <row r="1739" spans="2:72" x14ac:dyDescent="0.25">
      <c r="B1739" s="24">
        <v>43732</v>
      </c>
      <c r="C1739" s="79" t="s">
        <v>98</v>
      </c>
      <c r="D1739" s="80"/>
      <c r="E1739" s="87"/>
      <c r="F1739" s="106"/>
      <c r="G1739" s="115" t="s">
        <v>94</v>
      </c>
      <c r="Y1739" s="98" t="str">
        <f t="shared" si="125"/>
        <v>N/A</v>
      </c>
      <c r="Z1739" s="98" t="str">
        <f t="shared" si="126"/>
        <v>N/A</v>
      </c>
      <c r="BK1739" s="130" t="str">
        <f t="shared" si="127"/>
        <v>N/A</v>
      </c>
      <c r="BT1739" s="133" t="str">
        <f t="shared" si="128"/>
        <v>N/A</v>
      </c>
    </row>
    <row r="1740" spans="2:72" x14ac:dyDescent="0.25">
      <c r="B1740" s="24">
        <v>43733</v>
      </c>
      <c r="C1740" s="79" t="s">
        <v>98</v>
      </c>
      <c r="D1740" s="80"/>
      <c r="E1740" s="87"/>
      <c r="F1740" s="106"/>
      <c r="G1740" s="115" t="s">
        <v>94</v>
      </c>
      <c r="Y1740" s="98" t="str">
        <f t="shared" si="125"/>
        <v>N/A</v>
      </c>
      <c r="Z1740" s="98" t="str">
        <f t="shared" si="126"/>
        <v>N/A</v>
      </c>
      <c r="BK1740" s="130" t="str">
        <f t="shared" si="127"/>
        <v>N/A</v>
      </c>
      <c r="BT1740" s="133" t="str">
        <f t="shared" si="128"/>
        <v>N/A</v>
      </c>
    </row>
    <row r="1741" spans="2:72" x14ac:dyDescent="0.25">
      <c r="B1741" s="24">
        <v>43734</v>
      </c>
      <c r="C1741" s="79" t="s">
        <v>98</v>
      </c>
      <c r="D1741" s="80"/>
      <c r="E1741" s="87"/>
      <c r="F1741" s="106"/>
      <c r="G1741" s="115" t="s">
        <v>94</v>
      </c>
      <c r="Y1741" s="98" t="str">
        <f t="shared" ref="Y1741:Y1804" si="129">IFERROR(IF((J1741*E1741)/(AS1741*392000)=0,"N/A",(J1741*E1741)/(AS1741*392000)),"N/A")</f>
        <v>N/A</v>
      </c>
      <c r="Z1741" s="98" t="str">
        <f t="shared" ref="Z1741:Z1804" si="130">IFERROR(IF((BI1741*E1741)/(AS1741*392000)=0,"N/A",(BI1741*E1741)/(AS1741*392000)),"N/A")</f>
        <v>N/A</v>
      </c>
      <c r="BK1741" s="130" t="str">
        <f t="shared" ref="BK1741:BK1804" si="131">IFERROR(IF(BI1741/BJ1741=0,"N/A",BI1741/BJ1741),"N/A")</f>
        <v>N/A</v>
      </c>
      <c r="BT1741" s="133" t="str">
        <f t="shared" ref="BT1741:BT1804" si="132">IFERROR(IF(BR1741/BS1741=0,"N/A",BR1741/BS1741),"N/A")</f>
        <v>N/A</v>
      </c>
    </row>
    <row r="1742" spans="2:72" x14ac:dyDescent="0.25">
      <c r="B1742" s="24">
        <v>43735</v>
      </c>
      <c r="C1742" s="79" t="s">
        <v>98</v>
      </c>
      <c r="D1742" s="80"/>
      <c r="E1742" s="87"/>
      <c r="F1742" s="106"/>
      <c r="G1742" s="115" t="s">
        <v>94</v>
      </c>
      <c r="Y1742" s="98" t="str">
        <f t="shared" si="129"/>
        <v>N/A</v>
      </c>
      <c r="Z1742" s="98" t="str">
        <f t="shared" si="130"/>
        <v>N/A</v>
      </c>
      <c r="BK1742" s="130" t="str">
        <f t="shared" si="131"/>
        <v>N/A</v>
      </c>
      <c r="BT1742" s="133" t="str">
        <f t="shared" si="132"/>
        <v>N/A</v>
      </c>
    </row>
    <row r="1743" spans="2:72" x14ac:dyDescent="0.25">
      <c r="B1743" s="24">
        <v>43736</v>
      </c>
      <c r="C1743" s="79" t="s">
        <v>98</v>
      </c>
      <c r="D1743" s="80"/>
      <c r="E1743" s="87"/>
      <c r="F1743" s="106"/>
      <c r="G1743" s="115" t="s">
        <v>94</v>
      </c>
      <c r="Y1743" s="98" t="str">
        <f t="shared" si="129"/>
        <v>N/A</v>
      </c>
      <c r="Z1743" s="98" t="str">
        <f t="shared" si="130"/>
        <v>N/A</v>
      </c>
      <c r="BK1743" s="130" t="str">
        <f t="shared" si="131"/>
        <v>N/A</v>
      </c>
      <c r="BT1743" s="133" t="str">
        <f t="shared" si="132"/>
        <v>N/A</v>
      </c>
    </row>
    <row r="1744" spans="2:72" x14ac:dyDescent="0.25">
      <c r="B1744" s="24">
        <v>43737</v>
      </c>
      <c r="C1744" s="79" t="s">
        <v>98</v>
      </c>
      <c r="D1744" s="80"/>
      <c r="E1744" s="87"/>
      <c r="F1744" s="106"/>
      <c r="G1744" s="115" t="s">
        <v>94</v>
      </c>
      <c r="Y1744" s="98" t="str">
        <f t="shared" si="129"/>
        <v>N/A</v>
      </c>
      <c r="Z1744" s="98" t="str">
        <f t="shared" si="130"/>
        <v>N/A</v>
      </c>
      <c r="BK1744" s="130" t="str">
        <f t="shared" si="131"/>
        <v>N/A</v>
      </c>
      <c r="BT1744" s="133" t="str">
        <f t="shared" si="132"/>
        <v>N/A</v>
      </c>
    </row>
    <row r="1745" spans="2:72" x14ac:dyDescent="0.25">
      <c r="B1745" s="24">
        <v>43738</v>
      </c>
      <c r="C1745" s="79" t="s">
        <v>98</v>
      </c>
      <c r="D1745" s="80"/>
      <c r="E1745" s="87"/>
      <c r="F1745" s="106"/>
      <c r="G1745" s="115" t="s">
        <v>94</v>
      </c>
      <c r="Y1745" s="98" t="str">
        <f t="shared" si="129"/>
        <v>N/A</v>
      </c>
      <c r="Z1745" s="98" t="str">
        <f t="shared" si="130"/>
        <v>N/A</v>
      </c>
      <c r="BK1745" s="130" t="str">
        <f t="shared" si="131"/>
        <v>N/A</v>
      </c>
      <c r="BT1745" s="133" t="str">
        <f t="shared" si="132"/>
        <v>N/A</v>
      </c>
    </row>
    <row r="1746" spans="2:72" x14ac:dyDescent="0.25">
      <c r="B1746" s="24">
        <v>43739</v>
      </c>
      <c r="C1746" s="79">
        <v>91111</v>
      </c>
      <c r="D1746" s="80"/>
      <c r="E1746" s="87"/>
      <c r="F1746" s="106"/>
      <c r="G1746" s="115" t="s">
        <v>95</v>
      </c>
      <c r="Y1746" s="98" t="str">
        <f t="shared" si="129"/>
        <v>N/A</v>
      </c>
      <c r="Z1746" s="98" t="str">
        <f t="shared" si="130"/>
        <v>N/A</v>
      </c>
      <c r="BK1746" s="130" t="str">
        <f t="shared" si="131"/>
        <v>N/A</v>
      </c>
      <c r="BT1746" s="133" t="str">
        <f t="shared" si="132"/>
        <v>N/A</v>
      </c>
    </row>
    <row r="1747" spans="2:72" x14ac:dyDescent="0.25">
      <c r="B1747" s="24">
        <v>43740</v>
      </c>
      <c r="C1747" s="79">
        <v>91111</v>
      </c>
      <c r="D1747" s="80"/>
      <c r="E1747" s="87"/>
      <c r="F1747" s="106"/>
      <c r="G1747" s="115" t="s">
        <v>95</v>
      </c>
      <c r="Y1747" s="98" t="str">
        <f t="shared" si="129"/>
        <v>N/A</v>
      </c>
      <c r="Z1747" s="98" t="str">
        <f t="shared" si="130"/>
        <v>N/A</v>
      </c>
      <c r="BK1747" s="130" t="str">
        <f t="shared" si="131"/>
        <v>N/A</v>
      </c>
      <c r="BT1747" s="133" t="str">
        <f t="shared" si="132"/>
        <v>N/A</v>
      </c>
    </row>
    <row r="1748" spans="2:72" x14ac:dyDescent="0.25">
      <c r="B1748" s="24">
        <v>43741</v>
      </c>
      <c r="C1748" s="79">
        <v>91111</v>
      </c>
      <c r="D1748" s="80"/>
      <c r="E1748" s="87"/>
      <c r="F1748" s="106"/>
      <c r="G1748" s="115" t="s">
        <v>95</v>
      </c>
      <c r="Y1748" s="98" t="str">
        <f t="shared" si="129"/>
        <v>N/A</v>
      </c>
      <c r="Z1748" s="98" t="str">
        <f t="shared" si="130"/>
        <v>N/A</v>
      </c>
      <c r="BK1748" s="130" t="str">
        <f t="shared" si="131"/>
        <v>N/A</v>
      </c>
      <c r="BT1748" s="133" t="str">
        <f t="shared" si="132"/>
        <v>N/A</v>
      </c>
    </row>
    <row r="1749" spans="2:72" x14ac:dyDescent="0.25">
      <c r="B1749" s="24">
        <v>43742</v>
      </c>
      <c r="C1749" s="79">
        <v>91111</v>
      </c>
      <c r="D1749" s="80"/>
      <c r="E1749" s="87"/>
      <c r="F1749" s="106"/>
      <c r="G1749" s="115" t="s">
        <v>95</v>
      </c>
      <c r="Y1749" s="98" t="str">
        <f t="shared" si="129"/>
        <v>N/A</v>
      </c>
      <c r="Z1749" s="98" t="str">
        <f t="shared" si="130"/>
        <v>N/A</v>
      </c>
      <c r="BK1749" s="130" t="str">
        <f t="shared" si="131"/>
        <v>N/A</v>
      </c>
      <c r="BT1749" s="133" t="str">
        <f t="shared" si="132"/>
        <v>N/A</v>
      </c>
    </row>
    <row r="1750" spans="2:72" x14ac:dyDescent="0.25">
      <c r="B1750" s="24">
        <v>43743</v>
      </c>
      <c r="C1750" s="79">
        <v>91111</v>
      </c>
      <c r="D1750" s="80"/>
      <c r="E1750" s="87"/>
      <c r="F1750" s="106"/>
      <c r="G1750" s="115" t="s">
        <v>95</v>
      </c>
      <c r="Y1750" s="98" t="str">
        <f t="shared" si="129"/>
        <v>N/A</v>
      </c>
      <c r="Z1750" s="98" t="str">
        <f t="shared" si="130"/>
        <v>N/A</v>
      </c>
      <c r="BK1750" s="130" t="str">
        <f t="shared" si="131"/>
        <v>N/A</v>
      </c>
      <c r="BT1750" s="133" t="str">
        <f t="shared" si="132"/>
        <v>N/A</v>
      </c>
    </row>
    <row r="1751" spans="2:72" x14ac:dyDescent="0.25">
      <c r="B1751" s="24">
        <v>43744</v>
      </c>
      <c r="C1751" s="79">
        <v>91111</v>
      </c>
      <c r="D1751" s="80"/>
      <c r="E1751" s="87"/>
      <c r="F1751" s="106"/>
      <c r="G1751" s="115" t="s">
        <v>95</v>
      </c>
      <c r="Y1751" s="98" t="str">
        <f t="shared" si="129"/>
        <v>N/A</v>
      </c>
      <c r="Z1751" s="98" t="str">
        <f t="shared" si="130"/>
        <v>N/A</v>
      </c>
      <c r="BK1751" s="130" t="str">
        <f t="shared" si="131"/>
        <v>N/A</v>
      </c>
      <c r="BT1751" s="133" t="str">
        <f t="shared" si="132"/>
        <v>N/A</v>
      </c>
    </row>
    <row r="1752" spans="2:72" x14ac:dyDescent="0.25">
      <c r="B1752" s="24">
        <v>43745</v>
      </c>
      <c r="C1752" s="79">
        <v>91111</v>
      </c>
      <c r="D1752" s="80"/>
      <c r="E1752" s="87"/>
      <c r="F1752" s="106"/>
      <c r="G1752" s="115" t="s">
        <v>95</v>
      </c>
      <c r="Y1752" s="98" t="str">
        <f t="shared" si="129"/>
        <v>N/A</v>
      </c>
      <c r="Z1752" s="98" t="str">
        <f t="shared" si="130"/>
        <v>N/A</v>
      </c>
      <c r="BK1752" s="130" t="str">
        <f t="shared" si="131"/>
        <v>N/A</v>
      </c>
      <c r="BT1752" s="133" t="str">
        <f t="shared" si="132"/>
        <v>N/A</v>
      </c>
    </row>
    <row r="1753" spans="2:72" x14ac:dyDescent="0.25">
      <c r="B1753" s="24">
        <v>43746</v>
      </c>
      <c r="C1753" s="79">
        <v>91111</v>
      </c>
      <c r="D1753" s="80"/>
      <c r="E1753" s="87"/>
      <c r="F1753" s="106"/>
      <c r="G1753" s="115" t="s">
        <v>95</v>
      </c>
      <c r="Y1753" s="98" t="str">
        <f t="shared" si="129"/>
        <v>N/A</v>
      </c>
      <c r="Z1753" s="98" t="str">
        <f t="shared" si="130"/>
        <v>N/A</v>
      </c>
      <c r="BK1753" s="130" t="str">
        <f t="shared" si="131"/>
        <v>N/A</v>
      </c>
      <c r="BT1753" s="133" t="str">
        <f t="shared" si="132"/>
        <v>N/A</v>
      </c>
    </row>
    <row r="1754" spans="2:72" x14ac:dyDescent="0.25">
      <c r="B1754" s="24">
        <v>43747</v>
      </c>
      <c r="C1754" s="79">
        <v>91111</v>
      </c>
      <c r="D1754" s="80"/>
      <c r="E1754" s="87"/>
      <c r="F1754" s="106"/>
      <c r="G1754" s="115" t="s">
        <v>95</v>
      </c>
      <c r="Y1754" s="98" t="str">
        <f t="shared" si="129"/>
        <v>N/A</v>
      </c>
      <c r="Z1754" s="98" t="str">
        <f t="shared" si="130"/>
        <v>N/A</v>
      </c>
      <c r="BK1754" s="130" t="str">
        <f t="shared" si="131"/>
        <v>N/A</v>
      </c>
      <c r="BT1754" s="133" t="str">
        <f t="shared" si="132"/>
        <v>N/A</v>
      </c>
    </row>
    <row r="1755" spans="2:72" x14ac:dyDescent="0.25">
      <c r="B1755" s="24">
        <v>43748</v>
      </c>
      <c r="C1755" s="79">
        <v>190000</v>
      </c>
      <c r="D1755" s="80"/>
      <c r="E1755" s="87"/>
      <c r="F1755" s="106"/>
      <c r="G1755" s="115" t="s">
        <v>95</v>
      </c>
      <c r="Y1755" s="98" t="str">
        <f t="shared" si="129"/>
        <v>N/A</v>
      </c>
      <c r="Z1755" s="98" t="str">
        <f t="shared" si="130"/>
        <v>N/A</v>
      </c>
      <c r="BK1755" s="130" t="str">
        <f t="shared" si="131"/>
        <v>N/A</v>
      </c>
      <c r="BT1755" s="133" t="str">
        <f t="shared" si="132"/>
        <v>N/A</v>
      </c>
    </row>
    <row r="1756" spans="2:72" x14ac:dyDescent="0.25">
      <c r="B1756" s="24">
        <v>43749</v>
      </c>
      <c r="C1756" s="79">
        <v>190000</v>
      </c>
      <c r="D1756" s="80"/>
      <c r="E1756" s="87"/>
      <c r="F1756" s="106"/>
      <c r="G1756" s="115" t="s">
        <v>95</v>
      </c>
      <c r="Y1756" s="98" t="str">
        <f t="shared" si="129"/>
        <v>N/A</v>
      </c>
      <c r="Z1756" s="98" t="str">
        <f t="shared" si="130"/>
        <v>N/A</v>
      </c>
      <c r="BK1756" s="130" t="str">
        <f t="shared" si="131"/>
        <v>N/A</v>
      </c>
      <c r="BT1756" s="133" t="str">
        <f t="shared" si="132"/>
        <v>N/A</v>
      </c>
    </row>
    <row r="1757" spans="2:72" x14ac:dyDescent="0.25">
      <c r="B1757" s="24">
        <v>43750</v>
      </c>
      <c r="C1757" s="79">
        <v>190000</v>
      </c>
      <c r="D1757" s="80"/>
      <c r="E1757" s="87"/>
      <c r="F1757" s="106"/>
      <c r="G1757" s="115" t="s">
        <v>95</v>
      </c>
      <c r="Y1757" s="98" t="str">
        <f t="shared" si="129"/>
        <v>N/A</v>
      </c>
      <c r="Z1757" s="98" t="str">
        <f t="shared" si="130"/>
        <v>N/A</v>
      </c>
      <c r="BK1757" s="130" t="str">
        <f t="shared" si="131"/>
        <v>N/A</v>
      </c>
      <c r="BT1757" s="133" t="str">
        <f t="shared" si="132"/>
        <v>N/A</v>
      </c>
    </row>
    <row r="1758" spans="2:72" x14ac:dyDescent="0.25">
      <c r="B1758" s="24">
        <v>43751</v>
      </c>
      <c r="C1758" s="79">
        <v>190000</v>
      </c>
      <c r="D1758" s="80"/>
      <c r="E1758" s="87"/>
      <c r="F1758" s="106"/>
      <c r="G1758" s="115" t="s">
        <v>95</v>
      </c>
      <c r="Y1758" s="98" t="str">
        <f t="shared" si="129"/>
        <v>N/A</v>
      </c>
      <c r="Z1758" s="98" t="str">
        <f t="shared" si="130"/>
        <v>N/A</v>
      </c>
      <c r="BK1758" s="130" t="str">
        <f t="shared" si="131"/>
        <v>N/A</v>
      </c>
      <c r="BT1758" s="133" t="str">
        <f t="shared" si="132"/>
        <v>N/A</v>
      </c>
    </row>
    <row r="1759" spans="2:72" x14ac:dyDescent="0.25">
      <c r="B1759" s="24">
        <v>43752</v>
      </c>
      <c r="C1759" s="79">
        <v>190000</v>
      </c>
      <c r="D1759" s="80"/>
      <c r="E1759" s="87"/>
      <c r="F1759" s="106"/>
      <c r="G1759" s="115" t="s">
        <v>95</v>
      </c>
      <c r="Y1759" s="98" t="str">
        <f t="shared" si="129"/>
        <v>N/A</v>
      </c>
      <c r="Z1759" s="98" t="str">
        <f t="shared" si="130"/>
        <v>N/A</v>
      </c>
      <c r="BK1759" s="130" t="str">
        <f t="shared" si="131"/>
        <v>N/A</v>
      </c>
      <c r="BT1759" s="133" t="str">
        <f t="shared" si="132"/>
        <v>N/A</v>
      </c>
    </row>
    <row r="1760" spans="2:72" x14ac:dyDescent="0.25">
      <c r="B1760" s="24">
        <v>43753</v>
      </c>
      <c r="C1760" s="79">
        <v>190000</v>
      </c>
      <c r="D1760" s="80"/>
      <c r="E1760" s="87"/>
      <c r="F1760" s="106"/>
      <c r="G1760" s="115" t="s">
        <v>95</v>
      </c>
      <c r="Y1760" s="98" t="str">
        <f t="shared" si="129"/>
        <v>N/A</v>
      </c>
      <c r="Z1760" s="98" t="str">
        <f t="shared" si="130"/>
        <v>N/A</v>
      </c>
      <c r="BK1760" s="130" t="str">
        <f t="shared" si="131"/>
        <v>N/A</v>
      </c>
      <c r="BT1760" s="133" t="str">
        <f t="shared" si="132"/>
        <v>N/A</v>
      </c>
    </row>
    <row r="1761" spans="2:72" x14ac:dyDescent="0.25">
      <c r="B1761" s="24">
        <v>43754</v>
      </c>
      <c r="C1761" s="79">
        <v>190000</v>
      </c>
      <c r="D1761" s="80"/>
      <c r="E1761" s="87"/>
      <c r="F1761" s="106"/>
      <c r="G1761" s="115" t="s">
        <v>95</v>
      </c>
      <c r="Y1761" s="98" t="str">
        <f t="shared" si="129"/>
        <v>N/A</v>
      </c>
      <c r="Z1761" s="98" t="str">
        <f t="shared" si="130"/>
        <v>N/A</v>
      </c>
      <c r="BK1761" s="130" t="str">
        <f t="shared" si="131"/>
        <v>N/A</v>
      </c>
      <c r="BT1761" s="133" t="str">
        <f t="shared" si="132"/>
        <v>N/A</v>
      </c>
    </row>
    <row r="1762" spans="2:72" x14ac:dyDescent="0.25">
      <c r="B1762" s="24">
        <v>43755</v>
      </c>
      <c r="C1762" s="79">
        <v>190000</v>
      </c>
      <c r="D1762" s="80"/>
      <c r="E1762" s="87"/>
      <c r="F1762" s="106"/>
      <c r="G1762" s="115" t="s">
        <v>95</v>
      </c>
      <c r="Y1762" s="98" t="str">
        <f t="shared" si="129"/>
        <v>N/A</v>
      </c>
      <c r="Z1762" s="98" t="str">
        <f t="shared" si="130"/>
        <v>N/A</v>
      </c>
      <c r="BK1762" s="130" t="str">
        <f t="shared" si="131"/>
        <v>N/A</v>
      </c>
      <c r="BT1762" s="133" t="str">
        <f t="shared" si="132"/>
        <v>N/A</v>
      </c>
    </row>
    <row r="1763" spans="2:72" x14ac:dyDescent="0.25">
      <c r="B1763" s="24">
        <v>43756</v>
      </c>
      <c r="C1763" s="79">
        <v>190000</v>
      </c>
      <c r="D1763" s="80"/>
      <c r="E1763" s="87"/>
      <c r="F1763" s="106"/>
      <c r="G1763" s="115" t="s">
        <v>95</v>
      </c>
      <c r="Y1763" s="98" t="str">
        <f t="shared" si="129"/>
        <v>N/A</v>
      </c>
      <c r="Z1763" s="98" t="str">
        <f t="shared" si="130"/>
        <v>N/A</v>
      </c>
      <c r="BK1763" s="130" t="str">
        <f t="shared" si="131"/>
        <v>N/A</v>
      </c>
      <c r="BT1763" s="133" t="str">
        <f t="shared" si="132"/>
        <v>N/A</v>
      </c>
    </row>
    <row r="1764" spans="2:72" x14ac:dyDescent="0.25">
      <c r="B1764" s="24">
        <v>43757</v>
      </c>
      <c r="C1764" s="79">
        <v>190000</v>
      </c>
      <c r="D1764" s="80"/>
      <c r="E1764" s="87"/>
      <c r="F1764" s="106"/>
      <c r="G1764" s="115" t="s">
        <v>95</v>
      </c>
      <c r="Y1764" s="98" t="str">
        <f t="shared" si="129"/>
        <v>N/A</v>
      </c>
      <c r="Z1764" s="98" t="str">
        <f t="shared" si="130"/>
        <v>N/A</v>
      </c>
      <c r="BK1764" s="130" t="str">
        <f t="shared" si="131"/>
        <v>N/A</v>
      </c>
      <c r="BT1764" s="133" t="str">
        <f t="shared" si="132"/>
        <v>N/A</v>
      </c>
    </row>
    <row r="1765" spans="2:72" x14ac:dyDescent="0.25">
      <c r="B1765" s="24">
        <v>43758</v>
      </c>
      <c r="C1765" s="79">
        <v>190000</v>
      </c>
      <c r="D1765" s="80"/>
      <c r="E1765" s="87"/>
      <c r="F1765" s="106"/>
      <c r="G1765" s="115" t="s">
        <v>95</v>
      </c>
      <c r="Y1765" s="98" t="str">
        <f t="shared" si="129"/>
        <v>N/A</v>
      </c>
      <c r="Z1765" s="98" t="str">
        <f t="shared" si="130"/>
        <v>N/A</v>
      </c>
      <c r="BK1765" s="130" t="str">
        <f t="shared" si="131"/>
        <v>N/A</v>
      </c>
      <c r="BT1765" s="133" t="str">
        <f t="shared" si="132"/>
        <v>N/A</v>
      </c>
    </row>
    <row r="1766" spans="2:72" x14ac:dyDescent="0.25">
      <c r="B1766" s="24">
        <v>43759</v>
      </c>
      <c r="C1766" s="79">
        <v>190000</v>
      </c>
      <c r="D1766" s="80"/>
      <c r="E1766" s="87"/>
      <c r="F1766" s="106"/>
      <c r="G1766" s="115" t="s">
        <v>95</v>
      </c>
      <c r="Y1766" s="98" t="str">
        <f t="shared" si="129"/>
        <v>N/A</v>
      </c>
      <c r="Z1766" s="98" t="str">
        <f t="shared" si="130"/>
        <v>N/A</v>
      </c>
      <c r="BK1766" s="130" t="str">
        <f t="shared" si="131"/>
        <v>N/A</v>
      </c>
      <c r="BT1766" s="133" t="str">
        <f t="shared" si="132"/>
        <v>N/A</v>
      </c>
    </row>
    <row r="1767" spans="2:72" x14ac:dyDescent="0.25">
      <c r="B1767" s="24">
        <v>43760</v>
      </c>
      <c r="C1767" s="79">
        <v>190000</v>
      </c>
      <c r="D1767" s="80"/>
      <c r="E1767" s="87"/>
      <c r="F1767" s="106"/>
      <c r="G1767" s="115" t="s">
        <v>95</v>
      </c>
      <c r="Y1767" s="98" t="str">
        <f t="shared" si="129"/>
        <v>N/A</v>
      </c>
      <c r="Z1767" s="98" t="str">
        <f t="shared" si="130"/>
        <v>N/A</v>
      </c>
      <c r="BK1767" s="130" t="str">
        <f t="shared" si="131"/>
        <v>N/A</v>
      </c>
      <c r="BT1767" s="133" t="str">
        <f t="shared" si="132"/>
        <v>N/A</v>
      </c>
    </row>
    <row r="1768" spans="2:72" x14ac:dyDescent="0.25">
      <c r="B1768" s="24">
        <v>43761</v>
      </c>
      <c r="C1768" s="79">
        <v>190000</v>
      </c>
      <c r="D1768" s="80"/>
      <c r="E1768" s="87"/>
      <c r="F1768" s="106"/>
      <c r="G1768" s="115" t="s">
        <v>95</v>
      </c>
      <c r="Y1768" s="98" t="str">
        <f t="shared" si="129"/>
        <v>N/A</v>
      </c>
      <c r="Z1768" s="98" t="str">
        <f t="shared" si="130"/>
        <v>N/A</v>
      </c>
      <c r="BK1768" s="130" t="str">
        <f t="shared" si="131"/>
        <v>N/A</v>
      </c>
      <c r="BT1768" s="133" t="str">
        <f t="shared" si="132"/>
        <v>N/A</v>
      </c>
    </row>
    <row r="1769" spans="2:72" x14ac:dyDescent="0.25">
      <c r="B1769" s="24">
        <v>43762</v>
      </c>
      <c r="C1769" s="79">
        <v>190000</v>
      </c>
      <c r="D1769" s="80"/>
      <c r="E1769" s="87"/>
      <c r="F1769" s="106"/>
      <c r="G1769" s="115" t="s">
        <v>95</v>
      </c>
      <c r="Y1769" s="98" t="str">
        <f t="shared" si="129"/>
        <v>N/A</v>
      </c>
      <c r="Z1769" s="98" t="str">
        <f t="shared" si="130"/>
        <v>N/A</v>
      </c>
      <c r="BK1769" s="130" t="str">
        <f t="shared" si="131"/>
        <v>N/A</v>
      </c>
      <c r="BT1769" s="133" t="str">
        <f t="shared" si="132"/>
        <v>N/A</v>
      </c>
    </row>
    <row r="1770" spans="2:72" x14ac:dyDescent="0.25">
      <c r="B1770" s="24">
        <v>43763</v>
      </c>
      <c r="C1770" s="79">
        <v>190000</v>
      </c>
      <c r="D1770" s="80"/>
      <c r="E1770" s="87"/>
      <c r="F1770" s="106"/>
      <c r="G1770" s="115" t="s">
        <v>95</v>
      </c>
      <c r="Y1770" s="98" t="str">
        <f t="shared" si="129"/>
        <v>N/A</v>
      </c>
      <c r="Z1770" s="98" t="str">
        <f t="shared" si="130"/>
        <v>N/A</v>
      </c>
      <c r="BK1770" s="130" t="str">
        <f t="shared" si="131"/>
        <v>N/A</v>
      </c>
      <c r="BT1770" s="133" t="str">
        <f t="shared" si="132"/>
        <v>N/A</v>
      </c>
    </row>
    <row r="1771" spans="2:72" x14ac:dyDescent="0.25">
      <c r="B1771" s="24">
        <v>43764</v>
      </c>
      <c r="C1771" s="79">
        <v>190000</v>
      </c>
      <c r="D1771" s="80"/>
      <c r="E1771" s="87"/>
      <c r="F1771" s="106"/>
      <c r="G1771" s="115" t="s">
        <v>95</v>
      </c>
      <c r="Y1771" s="98" t="str">
        <f t="shared" si="129"/>
        <v>N/A</v>
      </c>
      <c r="Z1771" s="98" t="str">
        <f t="shared" si="130"/>
        <v>N/A</v>
      </c>
      <c r="BK1771" s="130" t="str">
        <f t="shared" si="131"/>
        <v>N/A</v>
      </c>
      <c r="BT1771" s="133" t="str">
        <f t="shared" si="132"/>
        <v>N/A</v>
      </c>
    </row>
    <row r="1772" spans="2:72" x14ac:dyDescent="0.25">
      <c r="B1772" s="24">
        <v>43765</v>
      </c>
      <c r="C1772" s="79">
        <v>190000</v>
      </c>
      <c r="D1772" s="80"/>
      <c r="E1772" s="87"/>
      <c r="F1772" s="106"/>
      <c r="G1772" s="115" t="s">
        <v>95</v>
      </c>
      <c r="Y1772" s="98" t="str">
        <f t="shared" si="129"/>
        <v>N/A</v>
      </c>
      <c r="Z1772" s="98" t="str">
        <f t="shared" si="130"/>
        <v>N/A</v>
      </c>
      <c r="BK1772" s="130" t="str">
        <f t="shared" si="131"/>
        <v>N/A</v>
      </c>
      <c r="BT1772" s="133" t="str">
        <f t="shared" si="132"/>
        <v>N/A</v>
      </c>
    </row>
    <row r="1773" spans="2:72" x14ac:dyDescent="0.25">
      <c r="B1773" s="24">
        <v>43766</v>
      </c>
      <c r="C1773" s="79">
        <v>190000</v>
      </c>
      <c r="D1773" s="80"/>
      <c r="E1773" s="87"/>
      <c r="F1773" s="106"/>
      <c r="G1773" s="115" t="s">
        <v>95</v>
      </c>
      <c r="Y1773" s="98" t="str">
        <f t="shared" si="129"/>
        <v>N/A</v>
      </c>
      <c r="Z1773" s="98" t="str">
        <f t="shared" si="130"/>
        <v>N/A</v>
      </c>
      <c r="BK1773" s="130" t="str">
        <f t="shared" si="131"/>
        <v>N/A</v>
      </c>
      <c r="BT1773" s="133" t="str">
        <f t="shared" si="132"/>
        <v>N/A</v>
      </c>
    </row>
    <row r="1774" spans="2:72" x14ac:dyDescent="0.25">
      <c r="B1774" s="24">
        <v>43767</v>
      </c>
      <c r="C1774" s="79">
        <v>190000</v>
      </c>
      <c r="D1774" s="80"/>
      <c r="E1774" s="87"/>
      <c r="F1774" s="106"/>
      <c r="G1774" s="115" t="s">
        <v>95</v>
      </c>
      <c r="Y1774" s="98" t="str">
        <f t="shared" si="129"/>
        <v>N/A</v>
      </c>
      <c r="Z1774" s="98" t="str">
        <f t="shared" si="130"/>
        <v>N/A</v>
      </c>
      <c r="BK1774" s="130" t="str">
        <f t="shared" si="131"/>
        <v>N/A</v>
      </c>
      <c r="BT1774" s="133" t="str">
        <f t="shared" si="132"/>
        <v>N/A</v>
      </c>
    </row>
    <row r="1775" spans="2:72" x14ac:dyDescent="0.25">
      <c r="B1775" s="24">
        <v>43768</v>
      </c>
      <c r="C1775" s="79">
        <v>190000</v>
      </c>
      <c r="D1775" s="80"/>
      <c r="E1775" s="87"/>
      <c r="F1775" s="106"/>
      <c r="G1775" s="115" t="s">
        <v>95</v>
      </c>
      <c r="Y1775" s="98" t="str">
        <f t="shared" si="129"/>
        <v>N/A</v>
      </c>
      <c r="Z1775" s="98" t="str">
        <f t="shared" si="130"/>
        <v>N/A</v>
      </c>
      <c r="BK1775" s="130" t="str">
        <f t="shared" si="131"/>
        <v>N/A</v>
      </c>
      <c r="BT1775" s="133" t="str">
        <f t="shared" si="132"/>
        <v>N/A</v>
      </c>
    </row>
    <row r="1776" spans="2:72" x14ac:dyDescent="0.25">
      <c r="B1776" s="24">
        <v>43769</v>
      </c>
      <c r="C1776" s="79">
        <v>190000</v>
      </c>
      <c r="D1776" s="80"/>
      <c r="E1776" s="87"/>
      <c r="F1776" s="106"/>
      <c r="G1776" s="115" t="s">
        <v>95</v>
      </c>
      <c r="Y1776" s="98" t="str">
        <f t="shared" si="129"/>
        <v>N/A</v>
      </c>
      <c r="Z1776" s="98" t="str">
        <f t="shared" si="130"/>
        <v>N/A</v>
      </c>
      <c r="BK1776" s="130" t="str">
        <f t="shared" si="131"/>
        <v>N/A</v>
      </c>
      <c r="BT1776" s="133" t="str">
        <f t="shared" si="132"/>
        <v>N/A</v>
      </c>
    </row>
    <row r="1777" spans="2:72" x14ac:dyDescent="0.25">
      <c r="B1777" s="24">
        <v>43770</v>
      </c>
      <c r="C1777" s="79">
        <v>190000</v>
      </c>
      <c r="D1777" s="80"/>
      <c r="E1777" s="87"/>
      <c r="F1777" s="106"/>
      <c r="G1777" s="115" t="s">
        <v>96</v>
      </c>
      <c r="Y1777" s="98" t="str">
        <f t="shared" si="129"/>
        <v>N/A</v>
      </c>
      <c r="Z1777" s="98" t="str">
        <f t="shared" si="130"/>
        <v>N/A</v>
      </c>
      <c r="BK1777" s="130" t="str">
        <f t="shared" si="131"/>
        <v>N/A</v>
      </c>
      <c r="BT1777" s="133" t="str">
        <f t="shared" si="132"/>
        <v>N/A</v>
      </c>
    </row>
    <row r="1778" spans="2:72" x14ac:dyDescent="0.25">
      <c r="B1778" s="24">
        <v>43771</v>
      </c>
      <c r="C1778" s="79">
        <v>190000</v>
      </c>
      <c r="D1778" s="80"/>
      <c r="E1778" s="87"/>
      <c r="F1778" s="106"/>
      <c r="G1778" s="115" t="s">
        <v>96</v>
      </c>
      <c r="Y1778" s="98" t="str">
        <f t="shared" si="129"/>
        <v>N/A</v>
      </c>
      <c r="Z1778" s="98" t="str">
        <f t="shared" si="130"/>
        <v>N/A</v>
      </c>
      <c r="BK1778" s="130" t="str">
        <f t="shared" si="131"/>
        <v>N/A</v>
      </c>
      <c r="BT1778" s="133" t="str">
        <f t="shared" si="132"/>
        <v>N/A</v>
      </c>
    </row>
    <row r="1779" spans="2:72" x14ac:dyDescent="0.25">
      <c r="B1779" s="24">
        <v>43772</v>
      </c>
      <c r="C1779" s="79">
        <v>190000</v>
      </c>
      <c r="D1779" s="80"/>
      <c r="E1779" s="87"/>
      <c r="F1779" s="106"/>
      <c r="G1779" s="115" t="s">
        <v>96</v>
      </c>
      <c r="Y1779" s="98" t="str">
        <f t="shared" si="129"/>
        <v>N/A</v>
      </c>
      <c r="Z1779" s="98" t="str">
        <f t="shared" si="130"/>
        <v>N/A</v>
      </c>
      <c r="BK1779" s="130" t="str">
        <f t="shared" si="131"/>
        <v>N/A</v>
      </c>
      <c r="BT1779" s="133" t="str">
        <f t="shared" si="132"/>
        <v>N/A</v>
      </c>
    </row>
    <row r="1780" spans="2:72" x14ac:dyDescent="0.25">
      <c r="B1780" s="24">
        <v>43773</v>
      </c>
      <c r="C1780" s="79">
        <v>190000</v>
      </c>
      <c r="D1780" s="80"/>
      <c r="E1780" s="87"/>
      <c r="F1780" s="106"/>
      <c r="G1780" s="115" t="s">
        <v>96</v>
      </c>
      <c r="Y1780" s="98" t="str">
        <f t="shared" si="129"/>
        <v>N/A</v>
      </c>
      <c r="Z1780" s="98" t="str">
        <f t="shared" si="130"/>
        <v>N/A</v>
      </c>
      <c r="BK1780" s="130" t="str">
        <f t="shared" si="131"/>
        <v>N/A</v>
      </c>
      <c r="BT1780" s="133" t="str">
        <f t="shared" si="132"/>
        <v>N/A</v>
      </c>
    </row>
    <row r="1781" spans="2:72" x14ac:dyDescent="0.25">
      <c r="B1781" s="24">
        <v>43774</v>
      </c>
      <c r="C1781" s="79">
        <v>190000</v>
      </c>
      <c r="D1781" s="80"/>
      <c r="E1781" s="87"/>
      <c r="F1781" s="106"/>
      <c r="G1781" s="115" t="s">
        <v>96</v>
      </c>
      <c r="Y1781" s="98" t="str">
        <f t="shared" si="129"/>
        <v>N/A</v>
      </c>
      <c r="Z1781" s="98" t="str">
        <f t="shared" si="130"/>
        <v>N/A</v>
      </c>
      <c r="BK1781" s="130" t="str">
        <f t="shared" si="131"/>
        <v>N/A</v>
      </c>
      <c r="BT1781" s="133" t="str">
        <f t="shared" si="132"/>
        <v>N/A</v>
      </c>
    </row>
    <row r="1782" spans="2:72" x14ac:dyDescent="0.25">
      <c r="B1782" s="24">
        <v>43775</v>
      </c>
      <c r="C1782" s="79">
        <v>190000</v>
      </c>
      <c r="D1782" s="80"/>
      <c r="E1782" s="87"/>
      <c r="F1782" s="106"/>
      <c r="G1782" s="115" t="s">
        <v>96</v>
      </c>
      <c r="Y1782" s="98" t="str">
        <f t="shared" si="129"/>
        <v>N/A</v>
      </c>
      <c r="Z1782" s="98" t="str">
        <f t="shared" si="130"/>
        <v>N/A</v>
      </c>
      <c r="BK1782" s="130" t="str">
        <f t="shared" si="131"/>
        <v>N/A</v>
      </c>
      <c r="BT1782" s="133" t="str">
        <f t="shared" si="132"/>
        <v>N/A</v>
      </c>
    </row>
    <row r="1783" spans="2:72" x14ac:dyDescent="0.25">
      <c r="B1783" s="24">
        <v>43776</v>
      </c>
      <c r="C1783" s="79">
        <v>190000</v>
      </c>
      <c r="D1783" s="80"/>
      <c r="E1783" s="87"/>
      <c r="F1783" s="106"/>
      <c r="G1783" s="115" t="s">
        <v>96</v>
      </c>
      <c r="Y1783" s="98" t="str">
        <f t="shared" si="129"/>
        <v>N/A</v>
      </c>
      <c r="Z1783" s="98" t="str">
        <f t="shared" si="130"/>
        <v>N/A</v>
      </c>
      <c r="BK1783" s="130" t="str">
        <f t="shared" si="131"/>
        <v>N/A</v>
      </c>
      <c r="BT1783" s="133" t="str">
        <f t="shared" si="132"/>
        <v>N/A</v>
      </c>
    </row>
    <row r="1784" spans="2:72" x14ac:dyDescent="0.25">
      <c r="B1784" s="24">
        <v>43777</v>
      </c>
      <c r="C1784" s="79">
        <v>190000</v>
      </c>
      <c r="D1784" s="80"/>
      <c r="E1784" s="87"/>
      <c r="F1784" s="106"/>
      <c r="G1784" s="115" t="s">
        <v>96</v>
      </c>
      <c r="Y1784" s="98" t="str">
        <f t="shared" si="129"/>
        <v>N/A</v>
      </c>
      <c r="Z1784" s="98" t="str">
        <f t="shared" si="130"/>
        <v>N/A</v>
      </c>
      <c r="BK1784" s="130" t="str">
        <f t="shared" si="131"/>
        <v>N/A</v>
      </c>
      <c r="BT1784" s="133" t="str">
        <f t="shared" si="132"/>
        <v>N/A</v>
      </c>
    </row>
    <row r="1785" spans="2:72" x14ac:dyDescent="0.25">
      <c r="B1785" s="24">
        <v>43778</v>
      </c>
      <c r="C1785" s="79">
        <v>190000</v>
      </c>
      <c r="D1785" s="80"/>
      <c r="E1785" s="87"/>
      <c r="F1785" s="106"/>
      <c r="G1785" s="115" t="s">
        <v>96</v>
      </c>
      <c r="Y1785" s="98" t="str">
        <f t="shared" si="129"/>
        <v>N/A</v>
      </c>
      <c r="Z1785" s="98" t="str">
        <f t="shared" si="130"/>
        <v>N/A</v>
      </c>
      <c r="BK1785" s="130" t="str">
        <f t="shared" si="131"/>
        <v>N/A</v>
      </c>
      <c r="BT1785" s="133" t="str">
        <f t="shared" si="132"/>
        <v>N/A</v>
      </c>
    </row>
    <row r="1786" spans="2:72" x14ac:dyDescent="0.25">
      <c r="B1786" s="24">
        <v>43779</v>
      </c>
      <c r="C1786" s="79">
        <v>192222</v>
      </c>
      <c r="D1786" s="80"/>
      <c r="E1786" s="87"/>
      <c r="F1786" s="106"/>
      <c r="G1786" s="115" t="s">
        <v>96</v>
      </c>
      <c r="Y1786" s="98" t="str">
        <f t="shared" si="129"/>
        <v>N/A</v>
      </c>
      <c r="Z1786" s="98" t="str">
        <f t="shared" si="130"/>
        <v>N/A</v>
      </c>
      <c r="BK1786" s="130" t="str">
        <f t="shared" si="131"/>
        <v>N/A</v>
      </c>
      <c r="BT1786" s="133" t="str">
        <f t="shared" si="132"/>
        <v>N/A</v>
      </c>
    </row>
    <row r="1787" spans="2:72" x14ac:dyDescent="0.25">
      <c r="B1787" s="24">
        <v>43780</v>
      </c>
      <c r="C1787" s="79">
        <v>192222</v>
      </c>
      <c r="D1787" s="80"/>
      <c r="E1787" s="87"/>
      <c r="F1787" s="106"/>
      <c r="G1787" s="115" t="s">
        <v>96</v>
      </c>
      <c r="Y1787" s="98" t="str">
        <f t="shared" si="129"/>
        <v>N/A</v>
      </c>
      <c r="Z1787" s="98" t="str">
        <f t="shared" si="130"/>
        <v>N/A</v>
      </c>
      <c r="BK1787" s="130" t="str">
        <f t="shared" si="131"/>
        <v>N/A</v>
      </c>
      <c r="BT1787" s="133" t="str">
        <f t="shared" si="132"/>
        <v>N/A</v>
      </c>
    </row>
    <row r="1788" spans="2:72" x14ac:dyDescent="0.25">
      <c r="B1788" s="24">
        <v>43781</v>
      </c>
      <c r="C1788" s="79">
        <v>192222</v>
      </c>
      <c r="D1788" s="80"/>
      <c r="E1788" s="87"/>
      <c r="F1788" s="106"/>
      <c r="G1788" s="115" t="s">
        <v>96</v>
      </c>
      <c r="Y1788" s="98" t="str">
        <f t="shared" si="129"/>
        <v>N/A</v>
      </c>
      <c r="Z1788" s="98" t="str">
        <f t="shared" si="130"/>
        <v>N/A</v>
      </c>
      <c r="BK1788" s="130" t="str">
        <f t="shared" si="131"/>
        <v>N/A</v>
      </c>
      <c r="BT1788" s="133" t="str">
        <f t="shared" si="132"/>
        <v>N/A</v>
      </c>
    </row>
    <row r="1789" spans="2:72" x14ac:dyDescent="0.25">
      <c r="B1789" s="24">
        <v>43782</v>
      </c>
      <c r="C1789" s="79">
        <v>192222</v>
      </c>
      <c r="D1789" s="80"/>
      <c r="E1789" s="87"/>
      <c r="F1789" s="106"/>
      <c r="G1789" s="115" t="s">
        <v>96</v>
      </c>
      <c r="Y1789" s="98" t="str">
        <f t="shared" si="129"/>
        <v>N/A</v>
      </c>
      <c r="Z1789" s="98" t="str">
        <f t="shared" si="130"/>
        <v>N/A</v>
      </c>
      <c r="BK1789" s="130" t="str">
        <f t="shared" si="131"/>
        <v>N/A</v>
      </c>
      <c r="BT1789" s="133" t="str">
        <f t="shared" si="132"/>
        <v>N/A</v>
      </c>
    </row>
    <row r="1790" spans="2:72" x14ac:dyDescent="0.25">
      <c r="B1790" s="24">
        <v>43783</v>
      </c>
      <c r="C1790" s="79">
        <v>192222</v>
      </c>
      <c r="D1790" s="80"/>
      <c r="E1790" s="87"/>
      <c r="F1790" s="106"/>
      <c r="G1790" s="115" t="s">
        <v>96</v>
      </c>
      <c r="Y1790" s="98" t="str">
        <f t="shared" si="129"/>
        <v>N/A</v>
      </c>
      <c r="Z1790" s="98" t="str">
        <f t="shared" si="130"/>
        <v>N/A</v>
      </c>
      <c r="BK1790" s="130" t="str">
        <f t="shared" si="131"/>
        <v>N/A</v>
      </c>
      <c r="BT1790" s="133" t="str">
        <f t="shared" si="132"/>
        <v>N/A</v>
      </c>
    </row>
    <row r="1791" spans="2:72" x14ac:dyDescent="0.25">
      <c r="B1791" s="24">
        <v>43784</v>
      </c>
      <c r="C1791" s="79">
        <v>192222</v>
      </c>
      <c r="D1791" s="80"/>
      <c r="E1791" s="87"/>
      <c r="F1791" s="106"/>
      <c r="G1791" s="115" t="s">
        <v>96</v>
      </c>
      <c r="Y1791" s="98" t="str">
        <f t="shared" si="129"/>
        <v>N/A</v>
      </c>
      <c r="Z1791" s="98" t="str">
        <f t="shared" si="130"/>
        <v>N/A</v>
      </c>
      <c r="BK1791" s="130" t="str">
        <f t="shared" si="131"/>
        <v>N/A</v>
      </c>
      <c r="BT1791" s="133" t="str">
        <f t="shared" si="132"/>
        <v>N/A</v>
      </c>
    </row>
    <row r="1792" spans="2:72" x14ac:dyDescent="0.25">
      <c r="B1792" s="24">
        <v>43785</v>
      </c>
      <c r="C1792" s="79">
        <v>192222</v>
      </c>
      <c r="D1792" s="80"/>
      <c r="E1792" s="87"/>
      <c r="F1792" s="106"/>
      <c r="G1792" s="115" t="s">
        <v>96</v>
      </c>
      <c r="Y1792" s="98" t="str">
        <f t="shared" si="129"/>
        <v>N/A</v>
      </c>
      <c r="Z1792" s="98" t="str">
        <f t="shared" si="130"/>
        <v>N/A</v>
      </c>
      <c r="BK1792" s="130" t="str">
        <f t="shared" si="131"/>
        <v>N/A</v>
      </c>
      <c r="BT1792" s="133" t="str">
        <f t="shared" si="132"/>
        <v>N/A</v>
      </c>
    </row>
    <row r="1793" spans="2:72" x14ac:dyDescent="0.25">
      <c r="B1793" s="24">
        <v>43786</v>
      </c>
      <c r="C1793" s="79">
        <v>192222</v>
      </c>
      <c r="D1793" s="80"/>
      <c r="E1793" s="87"/>
      <c r="F1793" s="106"/>
      <c r="G1793" s="115" t="s">
        <v>96</v>
      </c>
      <c r="Y1793" s="98" t="str">
        <f t="shared" si="129"/>
        <v>N/A</v>
      </c>
      <c r="Z1793" s="98" t="str">
        <f t="shared" si="130"/>
        <v>N/A</v>
      </c>
      <c r="BK1793" s="130" t="str">
        <f t="shared" si="131"/>
        <v>N/A</v>
      </c>
      <c r="BT1793" s="133" t="str">
        <f t="shared" si="132"/>
        <v>N/A</v>
      </c>
    </row>
    <row r="1794" spans="2:72" x14ac:dyDescent="0.25">
      <c r="B1794" s="24">
        <v>43787</v>
      </c>
      <c r="C1794" s="79">
        <v>192222</v>
      </c>
      <c r="D1794" s="80"/>
      <c r="E1794" s="87"/>
      <c r="F1794" s="106"/>
      <c r="G1794" s="115" t="s">
        <v>96</v>
      </c>
      <c r="Y1794" s="98" t="str">
        <f t="shared" si="129"/>
        <v>N/A</v>
      </c>
      <c r="Z1794" s="98" t="str">
        <f t="shared" si="130"/>
        <v>N/A</v>
      </c>
      <c r="BK1794" s="130" t="str">
        <f t="shared" si="131"/>
        <v>N/A</v>
      </c>
      <c r="BT1794" s="133" t="str">
        <f t="shared" si="132"/>
        <v>N/A</v>
      </c>
    </row>
    <row r="1795" spans="2:72" x14ac:dyDescent="0.25">
      <c r="B1795" s="24">
        <v>43788</v>
      </c>
      <c r="C1795" s="79">
        <v>192222</v>
      </c>
      <c r="D1795" s="80"/>
      <c r="E1795" s="87"/>
      <c r="F1795" s="106"/>
      <c r="G1795" s="115" t="s">
        <v>96</v>
      </c>
      <c r="Y1795" s="98" t="str">
        <f t="shared" si="129"/>
        <v>N/A</v>
      </c>
      <c r="Z1795" s="98" t="str">
        <f t="shared" si="130"/>
        <v>N/A</v>
      </c>
      <c r="BK1795" s="130" t="str">
        <f t="shared" si="131"/>
        <v>N/A</v>
      </c>
      <c r="BT1795" s="133" t="str">
        <f t="shared" si="132"/>
        <v>N/A</v>
      </c>
    </row>
    <row r="1796" spans="2:72" x14ac:dyDescent="0.25">
      <c r="B1796" s="24">
        <v>43789</v>
      </c>
      <c r="C1796" s="79">
        <v>192222</v>
      </c>
      <c r="D1796" s="80"/>
      <c r="E1796" s="87"/>
      <c r="F1796" s="106"/>
      <c r="G1796" s="115" t="s">
        <v>96</v>
      </c>
      <c r="Y1796" s="98" t="str">
        <f t="shared" si="129"/>
        <v>N/A</v>
      </c>
      <c r="Z1796" s="98" t="str">
        <f t="shared" si="130"/>
        <v>N/A</v>
      </c>
      <c r="BK1796" s="130" t="str">
        <f t="shared" si="131"/>
        <v>N/A</v>
      </c>
      <c r="BT1796" s="133" t="str">
        <f t="shared" si="132"/>
        <v>N/A</v>
      </c>
    </row>
    <row r="1797" spans="2:72" x14ac:dyDescent="0.25">
      <c r="B1797" s="24">
        <v>43790</v>
      </c>
      <c r="C1797" s="79">
        <v>192222</v>
      </c>
      <c r="D1797" s="80"/>
      <c r="E1797" s="87"/>
      <c r="F1797" s="106"/>
      <c r="G1797" s="115" t="s">
        <v>96</v>
      </c>
      <c r="Y1797" s="98" t="str">
        <f t="shared" si="129"/>
        <v>N/A</v>
      </c>
      <c r="Z1797" s="98" t="str">
        <f t="shared" si="130"/>
        <v>N/A</v>
      </c>
      <c r="BK1797" s="130" t="str">
        <f t="shared" si="131"/>
        <v>N/A</v>
      </c>
      <c r="BT1797" s="133" t="str">
        <f t="shared" si="132"/>
        <v>N/A</v>
      </c>
    </row>
    <row r="1798" spans="2:72" x14ac:dyDescent="0.25">
      <c r="B1798" s="24">
        <v>43791</v>
      </c>
      <c r="C1798" s="79">
        <v>192222</v>
      </c>
      <c r="D1798" s="80"/>
      <c r="E1798" s="87"/>
      <c r="F1798" s="106"/>
      <c r="G1798" s="115" t="s">
        <v>96</v>
      </c>
      <c r="Y1798" s="98" t="str">
        <f t="shared" si="129"/>
        <v>N/A</v>
      </c>
      <c r="Z1798" s="98" t="str">
        <f t="shared" si="130"/>
        <v>N/A</v>
      </c>
      <c r="BK1798" s="130" t="str">
        <f t="shared" si="131"/>
        <v>N/A</v>
      </c>
      <c r="BT1798" s="133" t="str">
        <f t="shared" si="132"/>
        <v>N/A</v>
      </c>
    </row>
    <row r="1799" spans="2:72" x14ac:dyDescent="0.25">
      <c r="B1799" s="24">
        <v>43792</v>
      </c>
      <c r="C1799" s="79">
        <v>192222</v>
      </c>
      <c r="D1799" s="80"/>
      <c r="E1799" s="87"/>
      <c r="F1799" s="106"/>
      <c r="G1799" s="115" t="s">
        <v>96</v>
      </c>
      <c r="Y1799" s="98" t="str">
        <f t="shared" si="129"/>
        <v>N/A</v>
      </c>
      <c r="Z1799" s="98" t="str">
        <f t="shared" si="130"/>
        <v>N/A</v>
      </c>
      <c r="BK1799" s="130" t="str">
        <f t="shared" si="131"/>
        <v>N/A</v>
      </c>
      <c r="BT1799" s="133" t="str">
        <f t="shared" si="132"/>
        <v>N/A</v>
      </c>
    </row>
    <row r="1800" spans="2:72" x14ac:dyDescent="0.25">
      <c r="B1800" s="24">
        <v>43793</v>
      </c>
      <c r="C1800" s="79">
        <v>192222</v>
      </c>
      <c r="D1800" s="80"/>
      <c r="E1800" s="87"/>
      <c r="F1800" s="106"/>
      <c r="G1800" s="115" t="s">
        <v>96</v>
      </c>
      <c r="Y1800" s="98" t="str">
        <f t="shared" si="129"/>
        <v>N/A</v>
      </c>
      <c r="Z1800" s="98" t="str">
        <f t="shared" si="130"/>
        <v>N/A</v>
      </c>
      <c r="BK1800" s="130" t="str">
        <f t="shared" si="131"/>
        <v>N/A</v>
      </c>
      <c r="BT1800" s="133" t="str">
        <f t="shared" si="132"/>
        <v>N/A</v>
      </c>
    </row>
    <row r="1801" spans="2:72" x14ac:dyDescent="0.25">
      <c r="B1801" s="24">
        <v>43794</v>
      </c>
      <c r="C1801" s="79">
        <v>192222</v>
      </c>
      <c r="D1801" s="80"/>
      <c r="E1801" s="87"/>
      <c r="F1801" s="106"/>
      <c r="G1801" s="115" t="s">
        <v>96</v>
      </c>
      <c r="Y1801" s="98" t="str">
        <f t="shared" si="129"/>
        <v>N/A</v>
      </c>
      <c r="Z1801" s="98" t="str">
        <f t="shared" si="130"/>
        <v>N/A</v>
      </c>
      <c r="BK1801" s="130" t="str">
        <f t="shared" si="131"/>
        <v>N/A</v>
      </c>
      <c r="BT1801" s="133" t="str">
        <f t="shared" si="132"/>
        <v>N/A</v>
      </c>
    </row>
    <row r="1802" spans="2:72" x14ac:dyDescent="0.25">
      <c r="B1802" s="24">
        <v>43795</v>
      </c>
      <c r="C1802" s="79">
        <v>192222</v>
      </c>
      <c r="D1802" s="80"/>
      <c r="E1802" s="87"/>
      <c r="F1802" s="106"/>
      <c r="G1802" s="115" t="s">
        <v>96</v>
      </c>
      <c r="Y1802" s="98" t="str">
        <f t="shared" si="129"/>
        <v>N/A</v>
      </c>
      <c r="Z1802" s="98" t="str">
        <f t="shared" si="130"/>
        <v>N/A</v>
      </c>
      <c r="BK1802" s="130" t="str">
        <f t="shared" si="131"/>
        <v>N/A</v>
      </c>
      <c r="BT1802" s="133" t="str">
        <f t="shared" si="132"/>
        <v>N/A</v>
      </c>
    </row>
    <row r="1803" spans="2:72" x14ac:dyDescent="0.25">
      <c r="B1803" s="24">
        <v>43796</v>
      </c>
      <c r="C1803" s="79">
        <v>192222</v>
      </c>
      <c r="D1803" s="80"/>
      <c r="E1803" s="87"/>
      <c r="F1803" s="106"/>
      <c r="G1803" s="115" t="s">
        <v>96</v>
      </c>
      <c r="Y1803" s="98" t="str">
        <f t="shared" si="129"/>
        <v>N/A</v>
      </c>
      <c r="Z1803" s="98" t="str">
        <f t="shared" si="130"/>
        <v>N/A</v>
      </c>
      <c r="BK1803" s="130" t="str">
        <f t="shared" si="131"/>
        <v>N/A</v>
      </c>
      <c r="BT1803" s="133" t="str">
        <f t="shared" si="132"/>
        <v>N/A</v>
      </c>
    </row>
    <row r="1804" spans="2:72" x14ac:dyDescent="0.25">
      <c r="B1804" s="24">
        <v>43797</v>
      </c>
      <c r="C1804" s="79">
        <v>192222</v>
      </c>
      <c r="D1804" s="80"/>
      <c r="E1804" s="87"/>
      <c r="F1804" s="106"/>
      <c r="G1804" s="115" t="s">
        <v>96</v>
      </c>
      <c r="Y1804" s="98" t="str">
        <f t="shared" si="129"/>
        <v>N/A</v>
      </c>
      <c r="Z1804" s="98" t="str">
        <f t="shared" si="130"/>
        <v>N/A</v>
      </c>
      <c r="BK1804" s="130" t="str">
        <f t="shared" si="131"/>
        <v>N/A</v>
      </c>
      <c r="BT1804" s="133" t="str">
        <f t="shared" si="132"/>
        <v>N/A</v>
      </c>
    </row>
    <row r="1805" spans="2:72" x14ac:dyDescent="0.25">
      <c r="B1805" s="24">
        <v>43798</v>
      </c>
      <c r="C1805" s="79">
        <v>192222</v>
      </c>
      <c r="D1805" s="80"/>
      <c r="E1805" s="87"/>
      <c r="F1805" s="106"/>
      <c r="G1805" s="115" t="s">
        <v>96</v>
      </c>
      <c r="Y1805" s="98" t="str">
        <f t="shared" ref="Y1805:Y1868" si="133">IFERROR(IF((J1805*E1805)/(AS1805*392000)=0,"N/A",(J1805*E1805)/(AS1805*392000)),"N/A")</f>
        <v>N/A</v>
      </c>
      <c r="Z1805" s="98" t="str">
        <f t="shared" ref="Z1805:Z1868" si="134">IFERROR(IF((BI1805*E1805)/(AS1805*392000)=0,"N/A",(BI1805*E1805)/(AS1805*392000)),"N/A")</f>
        <v>N/A</v>
      </c>
      <c r="BK1805" s="130" t="str">
        <f t="shared" ref="BK1805:BK1868" si="135">IFERROR(IF(BI1805/BJ1805=0,"N/A",BI1805/BJ1805),"N/A")</f>
        <v>N/A</v>
      </c>
      <c r="BT1805" s="133" t="str">
        <f t="shared" ref="BT1805:BT1868" si="136">IFERROR(IF(BR1805/BS1805=0,"N/A",BR1805/BS1805),"N/A")</f>
        <v>N/A</v>
      </c>
    </row>
    <row r="1806" spans="2:72" x14ac:dyDescent="0.25">
      <c r="B1806" s="24">
        <v>43799</v>
      </c>
      <c r="C1806" s="79">
        <v>192222</v>
      </c>
      <c r="D1806" s="80"/>
      <c r="E1806" s="87"/>
      <c r="F1806" s="106"/>
      <c r="G1806" s="115" t="s">
        <v>96</v>
      </c>
      <c r="Y1806" s="98" t="str">
        <f t="shared" si="133"/>
        <v>N/A</v>
      </c>
      <c r="Z1806" s="98" t="str">
        <f t="shared" si="134"/>
        <v>N/A</v>
      </c>
      <c r="BK1806" s="130" t="str">
        <f t="shared" si="135"/>
        <v>N/A</v>
      </c>
      <c r="BT1806" s="133" t="str">
        <f t="shared" si="136"/>
        <v>N/A</v>
      </c>
    </row>
    <row r="1807" spans="2:72" x14ac:dyDescent="0.25">
      <c r="B1807" s="24">
        <v>43800</v>
      </c>
      <c r="C1807" s="79">
        <v>190000</v>
      </c>
      <c r="D1807" s="80"/>
      <c r="E1807" s="87"/>
      <c r="F1807" s="106"/>
      <c r="G1807" s="115" t="s">
        <v>87</v>
      </c>
      <c r="Y1807" s="98" t="str">
        <f t="shared" si="133"/>
        <v>N/A</v>
      </c>
      <c r="Z1807" s="98" t="str">
        <f t="shared" si="134"/>
        <v>N/A</v>
      </c>
      <c r="BK1807" s="130" t="str">
        <f t="shared" si="135"/>
        <v>N/A</v>
      </c>
      <c r="BT1807" s="133" t="str">
        <f t="shared" si="136"/>
        <v>N/A</v>
      </c>
    </row>
    <row r="1808" spans="2:72" x14ac:dyDescent="0.25">
      <c r="B1808" s="24">
        <v>43801</v>
      </c>
      <c r="C1808" s="79">
        <v>190000</v>
      </c>
      <c r="D1808" s="80"/>
      <c r="E1808" s="87"/>
      <c r="F1808" s="106"/>
      <c r="G1808" s="115" t="s">
        <v>87</v>
      </c>
      <c r="Y1808" s="98" t="str">
        <f t="shared" si="133"/>
        <v>N/A</v>
      </c>
      <c r="Z1808" s="98" t="str">
        <f t="shared" si="134"/>
        <v>N/A</v>
      </c>
      <c r="BK1808" s="130" t="str">
        <f t="shared" si="135"/>
        <v>N/A</v>
      </c>
      <c r="BT1808" s="133" t="str">
        <f t="shared" si="136"/>
        <v>N/A</v>
      </c>
    </row>
    <row r="1809" spans="2:72" x14ac:dyDescent="0.25">
      <c r="B1809" s="24">
        <v>43802</v>
      </c>
      <c r="C1809" s="79">
        <v>190000</v>
      </c>
      <c r="D1809" s="80"/>
      <c r="E1809" s="87"/>
      <c r="F1809" s="106"/>
      <c r="G1809" s="115" t="s">
        <v>87</v>
      </c>
      <c r="Y1809" s="98" t="str">
        <f t="shared" si="133"/>
        <v>N/A</v>
      </c>
      <c r="Z1809" s="98" t="str">
        <f t="shared" si="134"/>
        <v>N/A</v>
      </c>
      <c r="BK1809" s="130" t="str">
        <f t="shared" si="135"/>
        <v>N/A</v>
      </c>
      <c r="BT1809" s="133" t="str">
        <f t="shared" si="136"/>
        <v>N/A</v>
      </c>
    </row>
    <row r="1810" spans="2:72" x14ac:dyDescent="0.25">
      <c r="B1810" s="24">
        <v>43803</v>
      </c>
      <c r="C1810" s="79">
        <v>190000</v>
      </c>
      <c r="D1810" s="80"/>
      <c r="E1810" s="87"/>
      <c r="F1810" s="106"/>
      <c r="G1810" s="115" t="s">
        <v>87</v>
      </c>
      <c r="Y1810" s="98" t="str">
        <f t="shared" si="133"/>
        <v>N/A</v>
      </c>
      <c r="Z1810" s="98" t="str">
        <f t="shared" si="134"/>
        <v>N/A</v>
      </c>
      <c r="BK1810" s="130" t="str">
        <f t="shared" si="135"/>
        <v>N/A</v>
      </c>
      <c r="BT1810" s="133" t="str">
        <f t="shared" si="136"/>
        <v>N/A</v>
      </c>
    </row>
    <row r="1811" spans="2:72" x14ac:dyDescent="0.25">
      <c r="B1811" s="24">
        <v>43804</v>
      </c>
      <c r="C1811" s="79">
        <v>190000</v>
      </c>
      <c r="D1811" s="80"/>
      <c r="E1811" s="87"/>
      <c r="F1811" s="106"/>
      <c r="G1811" s="115" t="s">
        <v>87</v>
      </c>
      <c r="Y1811" s="98" t="str">
        <f t="shared" si="133"/>
        <v>N/A</v>
      </c>
      <c r="Z1811" s="98" t="str">
        <f t="shared" si="134"/>
        <v>N/A</v>
      </c>
      <c r="BK1811" s="130" t="str">
        <f t="shared" si="135"/>
        <v>N/A</v>
      </c>
      <c r="BT1811" s="133" t="str">
        <f t="shared" si="136"/>
        <v>N/A</v>
      </c>
    </row>
    <row r="1812" spans="2:72" x14ac:dyDescent="0.25">
      <c r="B1812" s="24">
        <v>43805</v>
      </c>
      <c r="C1812" s="79">
        <v>190000</v>
      </c>
      <c r="D1812" s="80"/>
      <c r="E1812" s="87"/>
      <c r="F1812" s="106"/>
      <c r="G1812" s="115" t="s">
        <v>87</v>
      </c>
      <c r="Y1812" s="98" t="str">
        <f t="shared" si="133"/>
        <v>N/A</v>
      </c>
      <c r="Z1812" s="98" t="str">
        <f t="shared" si="134"/>
        <v>N/A</v>
      </c>
      <c r="BK1812" s="130" t="str">
        <f t="shared" si="135"/>
        <v>N/A</v>
      </c>
      <c r="BT1812" s="133" t="str">
        <f t="shared" si="136"/>
        <v>N/A</v>
      </c>
    </row>
    <row r="1813" spans="2:72" x14ac:dyDescent="0.25">
      <c r="B1813" s="24">
        <v>43806</v>
      </c>
      <c r="C1813" s="79">
        <v>190000</v>
      </c>
      <c r="D1813" s="80"/>
      <c r="E1813" s="87"/>
      <c r="F1813" s="106"/>
      <c r="G1813" s="115" t="s">
        <v>87</v>
      </c>
      <c r="Y1813" s="98" t="str">
        <f t="shared" si="133"/>
        <v>N/A</v>
      </c>
      <c r="Z1813" s="98" t="str">
        <f t="shared" si="134"/>
        <v>N/A</v>
      </c>
      <c r="BK1813" s="130" t="str">
        <f t="shared" si="135"/>
        <v>N/A</v>
      </c>
      <c r="BT1813" s="133" t="str">
        <f t="shared" si="136"/>
        <v>N/A</v>
      </c>
    </row>
    <row r="1814" spans="2:72" x14ac:dyDescent="0.25">
      <c r="B1814" s="24">
        <v>43807</v>
      </c>
      <c r="C1814" s="79">
        <v>190000</v>
      </c>
      <c r="D1814" s="80"/>
      <c r="E1814" s="87"/>
      <c r="F1814" s="106"/>
      <c r="G1814" s="115" t="s">
        <v>87</v>
      </c>
      <c r="Y1814" s="98" t="str">
        <f t="shared" si="133"/>
        <v>N/A</v>
      </c>
      <c r="Z1814" s="98" t="str">
        <f t="shared" si="134"/>
        <v>N/A</v>
      </c>
      <c r="BK1814" s="130" t="str">
        <f t="shared" si="135"/>
        <v>N/A</v>
      </c>
      <c r="BT1814" s="133" t="str">
        <f t="shared" si="136"/>
        <v>N/A</v>
      </c>
    </row>
    <row r="1815" spans="2:72" x14ac:dyDescent="0.25">
      <c r="B1815" s="24">
        <v>43808</v>
      </c>
      <c r="C1815" s="79">
        <v>190000</v>
      </c>
      <c r="D1815" s="80"/>
      <c r="E1815" s="87"/>
      <c r="F1815" s="106"/>
      <c r="G1815" s="115" t="s">
        <v>87</v>
      </c>
      <c r="Y1815" s="98" t="str">
        <f t="shared" si="133"/>
        <v>N/A</v>
      </c>
      <c r="Z1815" s="98" t="str">
        <f t="shared" si="134"/>
        <v>N/A</v>
      </c>
      <c r="BK1815" s="130" t="str">
        <f t="shared" si="135"/>
        <v>N/A</v>
      </c>
      <c r="BT1815" s="133" t="str">
        <f t="shared" si="136"/>
        <v>N/A</v>
      </c>
    </row>
    <row r="1816" spans="2:72" x14ac:dyDescent="0.25">
      <c r="B1816" s="24">
        <v>43809</v>
      </c>
      <c r="C1816" s="79">
        <v>192222</v>
      </c>
      <c r="D1816" s="80"/>
      <c r="E1816" s="87"/>
      <c r="F1816" s="106"/>
      <c r="G1816" s="115" t="s">
        <v>87</v>
      </c>
      <c r="Y1816" s="98" t="str">
        <f t="shared" si="133"/>
        <v>N/A</v>
      </c>
      <c r="Z1816" s="98" t="str">
        <f t="shared" si="134"/>
        <v>N/A</v>
      </c>
      <c r="BK1816" s="130" t="str">
        <f t="shared" si="135"/>
        <v>N/A</v>
      </c>
      <c r="BT1816" s="133" t="str">
        <f t="shared" si="136"/>
        <v>N/A</v>
      </c>
    </row>
    <row r="1817" spans="2:72" x14ac:dyDescent="0.25">
      <c r="B1817" s="24">
        <v>43810</v>
      </c>
      <c r="C1817" s="79">
        <v>192222</v>
      </c>
      <c r="D1817" s="80"/>
      <c r="E1817" s="87"/>
      <c r="F1817" s="106"/>
      <c r="G1817" s="115" t="s">
        <v>87</v>
      </c>
      <c r="Y1817" s="98" t="str">
        <f t="shared" si="133"/>
        <v>N/A</v>
      </c>
      <c r="Z1817" s="98" t="str">
        <f t="shared" si="134"/>
        <v>N/A</v>
      </c>
      <c r="BK1817" s="130" t="str">
        <f t="shared" si="135"/>
        <v>N/A</v>
      </c>
      <c r="BT1817" s="133" t="str">
        <f t="shared" si="136"/>
        <v>N/A</v>
      </c>
    </row>
    <row r="1818" spans="2:72" x14ac:dyDescent="0.25">
      <c r="B1818" s="24">
        <v>43811</v>
      </c>
      <c r="C1818" s="79">
        <v>192222</v>
      </c>
      <c r="D1818" s="80"/>
      <c r="E1818" s="87"/>
      <c r="F1818" s="106"/>
      <c r="G1818" s="115" t="s">
        <v>87</v>
      </c>
      <c r="Y1818" s="98" t="str">
        <f t="shared" si="133"/>
        <v>N/A</v>
      </c>
      <c r="Z1818" s="98" t="str">
        <f t="shared" si="134"/>
        <v>N/A</v>
      </c>
      <c r="BK1818" s="130" t="str">
        <f t="shared" si="135"/>
        <v>N/A</v>
      </c>
      <c r="BT1818" s="133" t="str">
        <f t="shared" si="136"/>
        <v>N/A</v>
      </c>
    </row>
    <row r="1819" spans="2:72" x14ac:dyDescent="0.25">
      <c r="B1819" s="24">
        <v>43812</v>
      </c>
      <c r="C1819" s="79">
        <v>192222</v>
      </c>
      <c r="D1819" s="80"/>
      <c r="E1819" s="87"/>
      <c r="F1819" s="106"/>
      <c r="G1819" s="115" t="s">
        <v>87</v>
      </c>
      <c r="Y1819" s="98" t="str">
        <f t="shared" si="133"/>
        <v>N/A</v>
      </c>
      <c r="Z1819" s="98" t="str">
        <f t="shared" si="134"/>
        <v>N/A</v>
      </c>
      <c r="BK1819" s="130" t="str">
        <f t="shared" si="135"/>
        <v>N/A</v>
      </c>
      <c r="BT1819" s="133" t="str">
        <f t="shared" si="136"/>
        <v>N/A</v>
      </c>
    </row>
    <row r="1820" spans="2:72" x14ac:dyDescent="0.25">
      <c r="B1820" s="24">
        <v>43813</v>
      </c>
      <c r="C1820" s="79">
        <v>192222</v>
      </c>
      <c r="D1820" s="80"/>
      <c r="E1820" s="87"/>
      <c r="F1820" s="106"/>
      <c r="G1820" s="115" t="s">
        <v>87</v>
      </c>
      <c r="Y1820" s="98" t="str">
        <f t="shared" si="133"/>
        <v>N/A</v>
      </c>
      <c r="Z1820" s="98" t="str">
        <f t="shared" si="134"/>
        <v>N/A</v>
      </c>
      <c r="BK1820" s="130" t="str">
        <f t="shared" si="135"/>
        <v>N/A</v>
      </c>
      <c r="BT1820" s="133" t="str">
        <f t="shared" si="136"/>
        <v>N/A</v>
      </c>
    </row>
    <row r="1821" spans="2:72" x14ac:dyDescent="0.25">
      <c r="B1821" s="24">
        <v>43814</v>
      </c>
      <c r="C1821" s="79">
        <v>192222</v>
      </c>
      <c r="D1821" s="80"/>
      <c r="E1821" s="87"/>
      <c r="F1821" s="106"/>
      <c r="G1821" s="115" t="s">
        <v>87</v>
      </c>
      <c r="Y1821" s="98" t="str">
        <f t="shared" si="133"/>
        <v>N/A</v>
      </c>
      <c r="Z1821" s="98" t="str">
        <f t="shared" si="134"/>
        <v>N/A</v>
      </c>
      <c r="BK1821" s="130" t="str">
        <f t="shared" si="135"/>
        <v>N/A</v>
      </c>
      <c r="BT1821" s="133" t="str">
        <f t="shared" si="136"/>
        <v>N/A</v>
      </c>
    </row>
    <row r="1822" spans="2:72" x14ac:dyDescent="0.25">
      <c r="B1822" s="24">
        <v>43815</v>
      </c>
      <c r="C1822" s="79">
        <v>192222</v>
      </c>
      <c r="D1822" s="80"/>
      <c r="E1822" s="87"/>
      <c r="F1822" s="106"/>
      <c r="G1822" s="115" t="s">
        <v>87</v>
      </c>
      <c r="Y1822" s="98" t="str">
        <f t="shared" si="133"/>
        <v>N/A</v>
      </c>
      <c r="Z1822" s="98" t="str">
        <f t="shared" si="134"/>
        <v>N/A</v>
      </c>
      <c r="BK1822" s="130" t="str">
        <f t="shared" si="135"/>
        <v>N/A</v>
      </c>
      <c r="BT1822" s="133" t="str">
        <f t="shared" si="136"/>
        <v>N/A</v>
      </c>
    </row>
    <row r="1823" spans="2:72" x14ac:dyDescent="0.25">
      <c r="B1823" s="24">
        <v>43816</v>
      </c>
      <c r="C1823" s="79">
        <v>192222</v>
      </c>
      <c r="D1823" s="80"/>
      <c r="E1823" s="87"/>
      <c r="F1823" s="106"/>
      <c r="G1823" s="115" t="s">
        <v>87</v>
      </c>
      <c r="Y1823" s="98" t="str">
        <f t="shared" si="133"/>
        <v>N/A</v>
      </c>
      <c r="Z1823" s="98" t="str">
        <f t="shared" si="134"/>
        <v>N/A</v>
      </c>
      <c r="BK1823" s="130" t="str">
        <f t="shared" si="135"/>
        <v>N/A</v>
      </c>
      <c r="BT1823" s="133" t="str">
        <f t="shared" si="136"/>
        <v>N/A</v>
      </c>
    </row>
    <row r="1824" spans="2:72" x14ac:dyDescent="0.25">
      <c r="B1824" s="24">
        <v>43817</v>
      </c>
      <c r="C1824" s="79">
        <v>192222</v>
      </c>
      <c r="D1824" s="80"/>
      <c r="E1824" s="87"/>
      <c r="F1824" s="106"/>
      <c r="G1824" s="115" t="s">
        <v>87</v>
      </c>
      <c r="Y1824" s="98" t="str">
        <f t="shared" si="133"/>
        <v>N/A</v>
      </c>
      <c r="Z1824" s="98" t="str">
        <f t="shared" si="134"/>
        <v>N/A</v>
      </c>
      <c r="BK1824" s="130" t="str">
        <f t="shared" si="135"/>
        <v>N/A</v>
      </c>
      <c r="BT1824" s="133" t="str">
        <f t="shared" si="136"/>
        <v>N/A</v>
      </c>
    </row>
    <row r="1825" spans="2:72" x14ac:dyDescent="0.25">
      <c r="B1825" s="24">
        <v>43818</v>
      </c>
      <c r="C1825" s="79">
        <v>192222</v>
      </c>
      <c r="D1825" s="80"/>
      <c r="E1825" s="87"/>
      <c r="F1825" s="106"/>
      <c r="G1825" s="115" t="s">
        <v>87</v>
      </c>
      <c r="Y1825" s="98" t="str">
        <f t="shared" si="133"/>
        <v>N/A</v>
      </c>
      <c r="Z1825" s="98" t="str">
        <f t="shared" si="134"/>
        <v>N/A</v>
      </c>
      <c r="BK1825" s="130" t="str">
        <f t="shared" si="135"/>
        <v>N/A</v>
      </c>
      <c r="BT1825" s="133" t="str">
        <f t="shared" si="136"/>
        <v>N/A</v>
      </c>
    </row>
    <row r="1826" spans="2:72" x14ac:dyDescent="0.25">
      <c r="B1826" s="24">
        <v>43819</v>
      </c>
      <c r="C1826" s="79">
        <v>192222</v>
      </c>
      <c r="D1826" s="80"/>
      <c r="E1826" s="87"/>
      <c r="F1826" s="106"/>
      <c r="G1826" s="115" t="s">
        <v>87</v>
      </c>
      <c r="Y1826" s="98" t="str">
        <f t="shared" si="133"/>
        <v>N/A</v>
      </c>
      <c r="Z1826" s="98" t="str">
        <f t="shared" si="134"/>
        <v>N/A</v>
      </c>
      <c r="BK1826" s="130" t="str">
        <f t="shared" si="135"/>
        <v>N/A</v>
      </c>
      <c r="BT1826" s="133" t="str">
        <f t="shared" si="136"/>
        <v>N/A</v>
      </c>
    </row>
    <row r="1827" spans="2:72" x14ac:dyDescent="0.25">
      <c r="B1827" s="24">
        <v>43820</v>
      </c>
      <c r="C1827" s="79">
        <v>192222</v>
      </c>
      <c r="D1827" s="80"/>
      <c r="E1827" s="87"/>
      <c r="F1827" s="106"/>
      <c r="G1827" s="115" t="s">
        <v>87</v>
      </c>
      <c r="Y1827" s="98" t="str">
        <f t="shared" si="133"/>
        <v>N/A</v>
      </c>
      <c r="Z1827" s="98" t="str">
        <f t="shared" si="134"/>
        <v>N/A</v>
      </c>
      <c r="BK1827" s="130" t="str">
        <f t="shared" si="135"/>
        <v>N/A</v>
      </c>
      <c r="BT1827" s="133" t="str">
        <f t="shared" si="136"/>
        <v>N/A</v>
      </c>
    </row>
    <row r="1828" spans="2:72" x14ac:dyDescent="0.25">
      <c r="B1828" s="24">
        <v>43821</v>
      </c>
      <c r="C1828" s="79">
        <v>192222</v>
      </c>
      <c r="D1828" s="80"/>
      <c r="E1828" s="87"/>
      <c r="F1828" s="106"/>
      <c r="G1828" s="115" t="s">
        <v>87</v>
      </c>
      <c r="Y1828" s="98" t="str">
        <f t="shared" si="133"/>
        <v>N/A</v>
      </c>
      <c r="Z1828" s="98" t="str">
        <f t="shared" si="134"/>
        <v>N/A</v>
      </c>
      <c r="BK1828" s="130" t="str">
        <f t="shared" si="135"/>
        <v>N/A</v>
      </c>
      <c r="BT1828" s="133" t="str">
        <f t="shared" si="136"/>
        <v>N/A</v>
      </c>
    </row>
    <row r="1829" spans="2:72" x14ac:dyDescent="0.25">
      <c r="B1829" s="24">
        <v>43822</v>
      </c>
      <c r="C1829" s="79">
        <v>192222</v>
      </c>
      <c r="D1829" s="80"/>
      <c r="E1829" s="87"/>
      <c r="F1829" s="106"/>
      <c r="G1829" s="115" t="s">
        <v>87</v>
      </c>
      <c r="Y1829" s="98" t="str">
        <f t="shared" si="133"/>
        <v>N/A</v>
      </c>
      <c r="Z1829" s="98" t="str">
        <f t="shared" si="134"/>
        <v>N/A</v>
      </c>
      <c r="BK1829" s="130" t="str">
        <f t="shared" si="135"/>
        <v>N/A</v>
      </c>
      <c r="BT1829" s="133" t="str">
        <f t="shared" si="136"/>
        <v>N/A</v>
      </c>
    </row>
    <row r="1830" spans="2:72" x14ac:dyDescent="0.25">
      <c r="B1830" s="24">
        <v>43823</v>
      </c>
      <c r="C1830" s="79">
        <v>192222</v>
      </c>
      <c r="D1830" s="80"/>
      <c r="E1830" s="87"/>
      <c r="F1830" s="106"/>
      <c r="G1830" s="115" t="s">
        <v>87</v>
      </c>
      <c r="Y1830" s="98" t="str">
        <f t="shared" si="133"/>
        <v>N/A</v>
      </c>
      <c r="Z1830" s="98" t="str">
        <f t="shared" si="134"/>
        <v>N/A</v>
      </c>
      <c r="BK1830" s="130" t="str">
        <f t="shared" si="135"/>
        <v>N/A</v>
      </c>
      <c r="BT1830" s="133" t="str">
        <f t="shared" si="136"/>
        <v>N/A</v>
      </c>
    </row>
    <row r="1831" spans="2:72" x14ac:dyDescent="0.25">
      <c r="B1831" s="24">
        <v>43824</v>
      </c>
      <c r="C1831" s="79">
        <v>192222</v>
      </c>
      <c r="D1831" s="80"/>
      <c r="E1831" s="87"/>
      <c r="F1831" s="106"/>
      <c r="G1831" s="115" t="s">
        <v>87</v>
      </c>
      <c r="Y1831" s="98" t="str">
        <f t="shared" si="133"/>
        <v>N/A</v>
      </c>
      <c r="Z1831" s="98" t="str">
        <f t="shared" si="134"/>
        <v>N/A</v>
      </c>
      <c r="BK1831" s="130" t="str">
        <f t="shared" si="135"/>
        <v>N/A</v>
      </c>
      <c r="BT1831" s="133" t="str">
        <f t="shared" si="136"/>
        <v>N/A</v>
      </c>
    </row>
    <row r="1832" spans="2:72" x14ac:dyDescent="0.25">
      <c r="B1832" s="24">
        <v>43825</v>
      </c>
      <c r="C1832" s="79">
        <v>192222</v>
      </c>
      <c r="D1832" s="80"/>
      <c r="E1832" s="87"/>
      <c r="F1832" s="106"/>
      <c r="G1832" s="115" t="s">
        <v>87</v>
      </c>
      <c r="Y1832" s="98" t="str">
        <f t="shared" si="133"/>
        <v>N/A</v>
      </c>
      <c r="Z1832" s="98" t="str">
        <f t="shared" si="134"/>
        <v>N/A</v>
      </c>
      <c r="BK1832" s="130" t="str">
        <f t="shared" si="135"/>
        <v>N/A</v>
      </c>
      <c r="BT1832" s="133" t="str">
        <f t="shared" si="136"/>
        <v>N/A</v>
      </c>
    </row>
    <row r="1833" spans="2:72" x14ac:dyDescent="0.25">
      <c r="B1833" s="24">
        <v>43826</v>
      </c>
      <c r="C1833" s="79">
        <v>192222</v>
      </c>
      <c r="D1833" s="80"/>
      <c r="E1833" s="87"/>
      <c r="F1833" s="106"/>
      <c r="G1833" s="115" t="s">
        <v>87</v>
      </c>
      <c r="Y1833" s="98" t="str">
        <f t="shared" si="133"/>
        <v>N/A</v>
      </c>
      <c r="Z1833" s="98" t="str">
        <f t="shared" si="134"/>
        <v>N/A</v>
      </c>
      <c r="BK1833" s="130" t="str">
        <f t="shared" si="135"/>
        <v>N/A</v>
      </c>
      <c r="BT1833" s="133" t="str">
        <f t="shared" si="136"/>
        <v>N/A</v>
      </c>
    </row>
    <row r="1834" spans="2:72" x14ac:dyDescent="0.25">
      <c r="B1834" s="24">
        <v>43827</v>
      </c>
      <c r="C1834" s="79">
        <v>192222</v>
      </c>
      <c r="D1834" s="80"/>
      <c r="E1834" s="87"/>
      <c r="F1834" s="106"/>
      <c r="G1834" s="115" t="s">
        <v>87</v>
      </c>
      <c r="Y1834" s="98" t="str">
        <f t="shared" si="133"/>
        <v>N/A</v>
      </c>
      <c r="Z1834" s="98" t="str">
        <f t="shared" si="134"/>
        <v>N/A</v>
      </c>
      <c r="BK1834" s="130" t="str">
        <f t="shared" si="135"/>
        <v>N/A</v>
      </c>
      <c r="BT1834" s="133" t="str">
        <f t="shared" si="136"/>
        <v>N/A</v>
      </c>
    </row>
    <row r="1835" spans="2:72" x14ac:dyDescent="0.25">
      <c r="B1835" s="24">
        <v>43828</v>
      </c>
      <c r="C1835" s="79">
        <v>192222</v>
      </c>
      <c r="D1835" s="80"/>
      <c r="E1835" s="87"/>
      <c r="F1835" s="106"/>
      <c r="G1835" s="115" t="s">
        <v>87</v>
      </c>
      <c r="Y1835" s="98" t="str">
        <f t="shared" si="133"/>
        <v>N/A</v>
      </c>
      <c r="Z1835" s="98" t="str">
        <f t="shared" si="134"/>
        <v>N/A</v>
      </c>
      <c r="BK1835" s="130" t="str">
        <f t="shared" si="135"/>
        <v>N/A</v>
      </c>
      <c r="BT1835" s="133" t="str">
        <f t="shared" si="136"/>
        <v>N/A</v>
      </c>
    </row>
    <row r="1836" spans="2:72" x14ac:dyDescent="0.25">
      <c r="B1836" s="24">
        <v>43829</v>
      </c>
      <c r="C1836" s="79">
        <v>192222</v>
      </c>
      <c r="D1836" s="80"/>
      <c r="E1836" s="87"/>
      <c r="F1836" s="106"/>
      <c r="G1836" s="115" t="s">
        <v>87</v>
      </c>
      <c r="Y1836" s="98" t="str">
        <f t="shared" si="133"/>
        <v>N/A</v>
      </c>
      <c r="Z1836" s="98" t="str">
        <f t="shared" si="134"/>
        <v>N/A</v>
      </c>
      <c r="BK1836" s="130" t="str">
        <f t="shared" si="135"/>
        <v>N/A</v>
      </c>
      <c r="BT1836" s="133" t="str">
        <f t="shared" si="136"/>
        <v>N/A</v>
      </c>
    </row>
    <row r="1837" spans="2:72" x14ac:dyDescent="0.25">
      <c r="B1837" s="24">
        <v>43830</v>
      </c>
      <c r="C1837" s="79">
        <v>192222</v>
      </c>
      <c r="D1837" s="80"/>
      <c r="E1837" s="87"/>
      <c r="F1837" s="106"/>
      <c r="G1837" s="115" t="s">
        <v>87</v>
      </c>
      <c r="Y1837" s="98" t="str">
        <f t="shared" si="133"/>
        <v>N/A</v>
      </c>
      <c r="Z1837" s="98" t="str">
        <f t="shared" si="134"/>
        <v>N/A</v>
      </c>
      <c r="BK1837" s="130" t="str">
        <f t="shared" si="135"/>
        <v>N/A</v>
      </c>
      <c r="BT1837" s="133" t="str">
        <f t="shared" si="136"/>
        <v>N/A</v>
      </c>
    </row>
    <row r="1838" spans="2:72" x14ac:dyDescent="0.25">
      <c r="B1838" s="24">
        <v>43831</v>
      </c>
      <c r="C1838" s="79">
        <v>2222</v>
      </c>
      <c r="D1838" s="80"/>
      <c r="E1838" s="87"/>
      <c r="F1838" s="106"/>
      <c r="G1838" s="115" t="s">
        <v>88</v>
      </c>
      <c r="Y1838" s="98" t="str">
        <f t="shared" si="133"/>
        <v>N/A</v>
      </c>
      <c r="Z1838" s="98" t="str">
        <f t="shared" si="134"/>
        <v>N/A</v>
      </c>
      <c r="BK1838" s="130" t="str">
        <f t="shared" si="135"/>
        <v>N/A</v>
      </c>
      <c r="BT1838" s="133" t="str">
        <f t="shared" si="136"/>
        <v>N/A</v>
      </c>
    </row>
    <row r="1839" spans="2:72" x14ac:dyDescent="0.25">
      <c r="B1839" s="24">
        <v>43832</v>
      </c>
      <c r="C1839" s="79">
        <v>2222</v>
      </c>
      <c r="D1839" s="80"/>
      <c r="E1839" s="87"/>
      <c r="F1839" s="106"/>
      <c r="G1839" s="115" t="s">
        <v>88</v>
      </c>
      <c r="Y1839" s="98" t="str">
        <f t="shared" si="133"/>
        <v>N/A</v>
      </c>
      <c r="Z1839" s="98" t="str">
        <f t="shared" si="134"/>
        <v>N/A</v>
      </c>
      <c r="BK1839" s="130" t="str">
        <f t="shared" si="135"/>
        <v>N/A</v>
      </c>
      <c r="BT1839" s="133" t="str">
        <f t="shared" si="136"/>
        <v>N/A</v>
      </c>
    </row>
    <row r="1840" spans="2:72" x14ac:dyDescent="0.25">
      <c r="B1840" s="24">
        <v>43833</v>
      </c>
      <c r="C1840" s="79">
        <v>2222</v>
      </c>
      <c r="D1840" s="80"/>
      <c r="E1840" s="87"/>
      <c r="F1840" s="106"/>
      <c r="G1840" s="115" t="s">
        <v>88</v>
      </c>
      <c r="Y1840" s="98" t="str">
        <f t="shared" si="133"/>
        <v>N/A</v>
      </c>
      <c r="Z1840" s="98" t="str">
        <f t="shared" si="134"/>
        <v>N/A</v>
      </c>
      <c r="BK1840" s="130" t="str">
        <f t="shared" si="135"/>
        <v>N/A</v>
      </c>
      <c r="BT1840" s="133" t="str">
        <f t="shared" si="136"/>
        <v>N/A</v>
      </c>
    </row>
    <row r="1841" spans="2:72" x14ac:dyDescent="0.25">
      <c r="B1841" s="24">
        <v>43834</v>
      </c>
      <c r="C1841" s="79">
        <v>2222</v>
      </c>
      <c r="D1841" s="80"/>
      <c r="E1841" s="87"/>
      <c r="F1841" s="106"/>
      <c r="G1841" s="115" t="s">
        <v>88</v>
      </c>
      <c r="Y1841" s="98" t="str">
        <f t="shared" si="133"/>
        <v>N/A</v>
      </c>
      <c r="Z1841" s="98" t="str">
        <f t="shared" si="134"/>
        <v>N/A</v>
      </c>
      <c r="BK1841" s="130" t="str">
        <f t="shared" si="135"/>
        <v>N/A</v>
      </c>
      <c r="BT1841" s="133" t="str">
        <f t="shared" si="136"/>
        <v>N/A</v>
      </c>
    </row>
    <row r="1842" spans="2:72" x14ac:dyDescent="0.25">
      <c r="B1842" s="24">
        <v>43835</v>
      </c>
      <c r="C1842" s="79">
        <v>2222</v>
      </c>
      <c r="D1842" s="80"/>
      <c r="E1842" s="87"/>
      <c r="F1842" s="106"/>
      <c r="G1842" s="115" t="s">
        <v>88</v>
      </c>
      <c r="Y1842" s="98" t="str">
        <f t="shared" si="133"/>
        <v>N/A</v>
      </c>
      <c r="Z1842" s="98" t="str">
        <f t="shared" si="134"/>
        <v>N/A</v>
      </c>
      <c r="BK1842" s="130" t="str">
        <f t="shared" si="135"/>
        <v>N/A</v>
      </c>
      <c r="BT1842" s="133" t="str">
        <f t="shared" si="136"/>
        <v>N/A</v>
      </c>
    </row>
    <row r="1843" spans="2:72" x14ac:dyDescent="0.25">
      <c r="B1843" s="24">
        <v>43836</v>
      </c>
      <c r="C1843" s="79">
        <v>2222</v>
      </c>
      <c r="D1843" s="80"/>
      <c r="E1843" s="87"/>
      <c r="F1843" s="106"/>
      <c r="G1843" s="115" t="s">
        <v>88</v>
      </c>
      <c r="Y1843" s="98" t="str">
        <f t="shared" si="133"/>
        <v>N/A</v>
      </c>
      <c r="Z1843" s="98" t="str">
        <f t="shared" si="134"/>
        <v>N/A</v>
      </c>
      <c r="BK1843" s="130" t="str">
        <f t="shared" si="135"/>
        <v>N/A</v>
      </c>
      <c r="BT1843" s="133" t="str">
        <f t="shared" si="136"/>
        <v>N/A</v>
      </c>
    </row>
    <row r="1844" spans="2:72" x14ac:dyDescent="0.25">
      <c r="B1844" s="24">
        <v>43837</v>
      </c>
      <c r="C1844" s="79">
        <v>2222</v>
      </c>
      <c r="D1844" s="80"/>
      <c r="E1844" s="87"/>
      <c r="F1844" s="106"/>
      <c r="G1844" s="115" t="s">
        <v>88</v>
      </c>
      <c r="Y1844" s="98" t="str">
        <f t="shared" si="133"/>
        <v>N/A</v>
      </c>
      <c r="Z1844" s="98" t="str">
        <f t="shared" si="134"/>
        <v>N/A</v>
      </c>
      <c r="BK1844" s="130" t="str">
        <f t="shared" si="135"/>
        <v>N/A</v>
      </c>
      <c r="BT1844" s="133" t="str">
        <f t="shared" si="136"/>
        <v>N/A</v>
      </c>
    </row>
    <row r="1845" spans="2:72" x14ac:dyDescent="0.25">
      <c r="B1845" s="24">
        <v>43838</v>
      </c>
      <c r="C1845" s="79">
        <v>2222</v>
      </c>
      <c r="D1845" s="80"/>
      <c r="E1845" s="87"/>
      <c r="F1845" s="106"/>
      <c r="G1845" s="115" t="s">
        <v>88</v>
      </c>
      <c r="Y1845" s="98" t="str">
        <f t="shared" si="133"/>
        <v>N/A</v>
      </c>
      <c r="Z1845" s="98" t="str">
        <f t="shared" si="134"/>
        <v>N/A</v>
      </c>
      <c r="BK1845" s="130" t="str">
        <f t="shared" si="135"/>
        <v>N/A</v>
      </c>
      <c r="BT1845" s="133" t="str">
        <f t="shared" si="136"/>
        <v>N/A</v>
      </c>
    </row>
    <row r="1846" spans="2:72" x14ac:dyDescent="0.25">
      <c r="B1846" s="24">
        <v>43839</v>
      </c>
      <c r="C1846" s="79">
        <v>2222</v>
      </c>
      <c r="D1846" s="80"/>
      <c r="E1846" s="87"/>
      <c r="F1846" s="106"/>
      <c r="G1846" s="115" t="s">
        <v>88</v>
      </c>
      <c r="Y1846" s="98" t="str">
        <f t="shared" si="133"/>
        <v>N/A</v>
      </c>
      <c r="Z1846" s="98" t="str">
        <f t="shared" si="134"/>
        <v>N/A</v>
      </c>
      <c r="BK1846" s="130" t="str">
        <f t="shared" si="135"/>
        <v>N/A</v>
      </c>
      <c r="BT1846" s="133" t="str">
        <f t="shared" si="136"/>
        <v>N/A</v>
      </c>
    </row>
    <row r="1847" spans="2:72" x14ac:dyDescent="0.25">
      <c r="B1847" s="24">
        <v>43840</v>
      </c>
      <c r="C1847" s="79">
        <v>200000</v>
      </c>
      <c r="D1847" s="80"/>
      <c r="E1847" s="87"/>
      <c r="F1847" s="106"/>
      <c r="G1847" s="115" t="s">
        <v>88</v>
      </c>
      <c r="Y1847" s="98" t="str">
        <f t="shared" si="133"/>
        <v>N/A</v>
      </c>
      <c r="Z1847" s="98" t="str">
        <f t="shared" si="134"/>
        <v>N/A</v>
      </c>
      <c r="BK1847" s="130" t="str">
        <f t="shared" si="135"/>
        <v>N/A</v>
      </c>
      <c r="BT1847" s="133" t="str">
        <f t="shared" si="136"/>
        <v>N/A</v>
      </c>
    </row>
    <row r="1848" spans="2:72" x14ac:dyDescent="0.25">
      <c r="B1848" s="24">
        <v>43841</v>
      </c>
      <c r="C1848" s="79">
        <v>200000</v>
      </c>
      <c r="D1848" s="80"/>
      <c r="E1848" s="87"/>
      <c r="F1848" s="106"/>
      <c r="G1848" s="115" t="s">
        <v>88</v>
      </c>
      <c r="Y1848" s="98" t="str">
        <f t="shared" si="133"/>
        <v>N/A</v>
      </c>
      <c r="Z1848" s="98" t="str">
        <f t="shared" si="134"/>
        <v>N/A</v>
      </c>
      <c r="BK1848" s="130" t="str">
        <f t="shared" si="135"/>
        <v>N/A</v>
      </c>
      <c r="BT1848" s="133" t="str">
        <f t="shared" si="136"/>
        <v>N/A</v>
      </c>
    </row>
    <row r="1849" spans="2:72" x14ac:dyDescent="0.25">
      <c r="B1849" s="24">
        <v>43842</v>
      </c>
      <c r="C1849" s="79">
        <v>200000</v>
      </c>
      <c r="D1849" s="80"/>
      <c r="E1849" s="87"/>
      <c r="F1849" s="106"/>
      <c r="G1849" s="115" t="s">
        <v>88</v>
      </c>
      <c r="Y1849" s="98" t="str">
        <f t="shared" si="133"/>
        <v>N/A</v>
      </c>
      <c r="Z1849" s="98" t="str">
        <f t="shared" si="134"/>
        <v>N/A</v>
      </c>
      <c r="BK1849" s="130" t="str">
        <f t="shared" si="135"/>
        <v>N/A</v>
      </c>
      <c r="BT1849" s="133" t="str">
        <f t="shared" si="136"/>
        <v>N/A</v>
      </c>
    </row>
    <row r="1850" spans="2:72" x14ac:dyDescent="0.25">
      <c r="B1850" s="24">
        <v>43843</v>
      </c>
      <c r="C1850" s="79">
        <v>200000</v>
      </c>
      <c r="D1850" s="80"/>
      <c r="E1850" s="87"/>
      <c r="F1850" s="106"/>
      <c r="G1850" s="115" t="s">
        <v>88</v>
      </c>
      <c r="Y1850" s="98" t="str">
        <f t="shared" si="133"/>
        <v>N/A</v>
      </c>
      <c r="Z1850" s="98" t="str">
        <f t="shared" si="134"/>
        <v>N/A</v>
      </c>
      <c r="BK1850" s="130" t="str">
        <f t="shared" si="135"/>
        <v>N/A</v>
      </c>
      <c r="BT1850" s="133" t="str">
        <f t="shared" si="136"/>
        <v>N/A</v>
      </c>
    </row>
    <row r="1851" spans="2:72" x14ac:dyDescent="0.25">
      <c r="B1851" s="24">
        <v>43844</v>
      </c>
      <c r="C1851" s="79">
        <v>200000</v>
      </c>
      <c r="D1851" s="80"/>
      <c r="E1851" s="87"/>
      <c r="F1851" s="106"/>
      <c r="G1851" s="115" t="s">
        <v>88</v>
      </c>
      <c r="Y1851" s="98" t="str">
        <f t="shared" si="133"/>
        <v>N/A</v>
      </c>
      <c r="Z1851" s="98" t="str">
        <f t="shared" si="134"/>
        <v>N/A</v>
      </c>
      <c r="BK1851" s="130" t="str">
        <f t="shared" si="135"/>
        <v>N/A</v>
      </c>
      <c r="BT1851" s="133" t="str">
        <f t="shared" si="136"/>
        <v>N/A</v>
      </c>
    </row>
    <row r="1852" spans="2:72" x14ac:dyDescent="0.25">
      <c r="B1852" s="24">
        <v>43845</v>
      </c>
      <c r="C1852" s="79">
        <v>200000</v>
      </c>
      <c r="D1852" s="80"/>
      <c r="E1852" s="87"/>
      <c r="F1852" s="106"/>
      <c r="G1852" s="115" t="s">
        <v>88</v>
      </c>
      <c r="Y1852" s="98" t="str">
        <f t="shared" si="133"/>
        <v>N/A</v>
      </c>
      <c r="Z1852" s="98" t="str">
        <f t="shared" si="134"/>
        <v>N/A</v>
      </c>
      <c r="BK1852" s="130" t="str">
        <f t="shared" si="135"/>
        <v>N/A</v>
      </c>
      <c r="BT1852" s="133" t="str">
        <f t="shared" si="136"/>
        <v>N/A</v>
      </c>
    </row>
    <row r="1853" spans="2:72" x14ac:dyDescent="0.25">
      <c r="B1853" s="24">
        <v>43846</v>
      </c>
      <c r="C1853" s="79">
        <v>200000</v>
      </c>
      <c r="D1853" s="80"/>
      <c r="E1853" s="87"/>
      <c r="F1853" s="106"/>
      <c r="G1853" s="115" t="s">
        <v>88</v>
      </c>
      <c r="Y1853" s="98" t="str">
        <f t="shared" si="133"/>
        <v>N/A</v>
      </c>
      <c r="Z1853" s="98" t="str">
        <f t="shared" si="134"/>
        <v>N/A</v>
      </c>
      <c r="BK1853" s="130" t="str">
        <f t="shared" si="135"/>
        <v>N/A</v>
      </c>
      <c r="BT1853" s="133" t="str">
        <f t="shared" si="136"/>
        <v>N/A</v>
      </c>
    </row>
    <row r="1854" spans="2:72" x14ac:dyDescent="0.25">
      <c r="B1854" s="24">
        <v>43847</v>
      </c>
      <c r="C1854" s="79">
        <v>200000</v>
      </c>
      <c r="D1854" s="80"/>
      <c r="E1854" s="87"/>
      <c r="F1854" s="106"/>
      <c r="G1854" s="115" t="s">
        <v>88</v>
      </c>
      <c r="Y1854" s="98" t="str">
        <f t="shared" si="133"/>
        <v>N/A</v>
      </c>
      <c r="Z1854" s="98" t="str">
        <f t="shared" si="134"/>
        <v>N/A</v>
      </c>
      <c r="BK1854" s="130" t="str">
        <f t="shared" si="135"/>
        <v>N/A</v>
      </c>
      <c r="BT1854" s="133" t="str">
        <f t="shared" si="136"/>
        <v>N/A</v>
      </c>
    </row>
    <row r="1855" spans="2:72" x14ac:dyDescent="0.25">
      <c r="B1855" s="24">
        <v>43848</v>
      </c>
      <c r="C1855" s="79">
        <v>200000</v>
      </c>
      <c r="D1855" s="80"/>
      <c r="E1855" s="87"/>
      <c r="F1855" s="106"/>
      <c r="G1855" s="115" t="s">
        <v>88</v>
      </c>
      <c r="Y1855" s="98" t="str">
        <f t="shared" si="133"/>
        <v>N/A</v>
      </c>
      <c r="Z1855" s="98" t="str">
        <f t="shared" si="134"/>
        <v>N/A</v>
      </c>
      <c r="BK1855" s="130" t="str">
        <f t="shared" si="135"/>
        <v>N/A</v>
      </c>
      <c r="BT1855" s="133" t="str">
        <f t="shared" si="136"/>
        <v>N/A</v>
      </c>
    </row>
    <row r="1856" spans="2:72" x14ac:dyDescent="0.25">
      <c r="B1856" s="24">
        <v>43849</v>
      </c>
      <c r="C1856" s="79">
        <v>200000</v>
      </c>
      <c r="D1856" s="80"/>
      <c r="E1856" s="87"/>
      <c r="F1856" s="106"/>
      <c r="G1856" s="115" t="s">
        <v>88</v>
      </c>
      <c r="Y1856" s="98" t="str">
        <f t="shared" si="133"/>
        <v>N/A</v>
      </c>
      <c r="Z1856" s="98" t="str">
        <f t="shared" si="134"/>
        <v>N/A</v>
      </c>
      <c r="BK1856" s="130" t="str">
        <f t="shared" si="135"/>
        <v>N/A</v>
      </c>
      <c r="BT1856" s="133" t="str">
        <f t="shared" si="136"/>
        <v>N/A</v>
      </c>
    </row>
    <row r="1857" spans="2:72" x14ac:dyDescent="0.25">
      <c r="B1857" s="24">
        <v>43850</v>
      </c>
      <c r="C1857" s="79">
        <v>200000</v>
      </c>
      <c r="D1857" s="80"/>
      <c r="E1857" s="87"/>
      <c r="F1857" s="106"/>
      <c r="G1857" s="115" t="s">
        <v>88</v>
      </c>
      <c r="Y1857" s="98" t="str">
        <f t="shared" si="133"/>
        <v>N/A</v>
      </c>
      <c r="Z1857" s="98" t="str">
        <f t="shared" si="134"/>
        <v>N/A</v>
      </c>
      <c r="BK1857" s="130" t="str">
        <f t="shared" si="135"/>
        <v>N/A</v>
      </c>
      <c r="BT1857" s="133" t="str">
        <f t="shared" si="136"/>
        <v>N/A</v>
      </c>
    </row>
    <row r="1858" spans="2:72" x14ac:dyDescent="0.25">
      <c r="B1858" s="24">
        <v>43851</v>
      </c>
      <c r="C1858" s="79">
        <v>200000</v>
      </c>
      <c r="D1858" s="80"/>
      <c r="E1858" s="87"/>
      <c r="F1858" s="106"/>
      <c r="G1858" s="115" t="s">
        <v>88</v>
      </c>
      <c r="Y1858" s="98" t="str">
        <f t="shared" si="133"/>
        <v>N/A</v>
      </c>
      <c r="Z1858" s="98" t="str">
        <f t="shared" si="134"/>
        <v>N/A</v>
      </c>
      <c r="BK1858" s="130" t="str">
        <f t="shared" si="135"/>
        <v>N/A</v>
      </c>
      <c r="BT1858" s="133" t="str">
        <f t="shared" si="136"/>
        <v>N/A</v>
      </c>
    </row>
    <row r="1859" spans="2:72" x14ac:dyDescent="0.25">
      <c r="B1859" s="24">
        <v>43852</v>
      </c>
      <c r="C1859" s="79">
        <v>200000</v>
      </c>
      <c r="D1859" s="80"/>
      <c r="E1859" s="87"/>
      <c r="F1859" s="106"/>
      <c r="G1859" s="115" t="s">
        <v>88</v>
      </c>
      <c r="Y1859" s="98" t="str">
        <f t="shared" si="133"/>
        <v>N/A</v>
      </c>
      <c r="Z1859" s="98" t="str">
        <f t="shared" si="134"/>
        <v>N/A</v>
      </c>
      <c r="BK1859" s="130" t="str">
        <f t="shared" si="135"/>
        <v>N/A</v>
      </c>
      <c r="BT1859" s="133" t="str">
        <f t="shared" si="136"/>
        <v>N/A</v>
      </c>
    </row>
    <row r="1860" spans="2:72" x14ac:dyDescent="0.25">
      <c r="B1860" s="24">
        <v>43853</v>
      </c>
      <c r="C1860" s="79">
        <v>200000</v>
      </c>
      <c r="D1860" s="80"/>
      <c r="E1860" s="87"/>
      <c r="F1860" s="106"/>
      <c r="G1860" s="115" t="s">
        <v>88</v>
      </c>
      <c r="Y1860" s="98" t="str">
        <f t="shared" si="133"/>
        <v>N/A</v>
      </c>
      <c r="Z1860" s="98" t="str">
        <f t="shared" si="134"/>
        <v>N/A</v>
      </c>
      <c r="BK1860" s="130" t="str">
        <f t="shared" si="135"/>
        <v>N/A</v>
      </c>
      <c r="BT1860" s="133" t="str">
        <f t="shared" si="136"/>
        <v>N/A</v>
      </c>
    </row>
    <row r="1861" spans="2:72" x14ac:dyDescent="0.25">
      <c r="B1861" s="24">
        <v>43854</v>
      </c>
      <c r="C1861" s="79">
        <v>200000</v>
      </c>
      <c r="D1861" s="80"/>
      <c r="E1861" s="87"/>
      <c r="F1861" s="106"/>
      <c r="G1861" s="115" t="s">
        <v>88</v>
      </c>
      <c r="Y1861" s="98" t="str">
        <f t="shared" si="133"/>
        <v>N/A</v>
      </c>
      <c r="Z1861" s="98" t="str">
        <f t="shared" si="134"/>
        <v>N/A</v>
      </c>
      <c r="BK1861" s="130" t="str">
        <f t="shared" si="135"/>
        <v>N/A</v>
      </c>
      <c r="BT1861" s="133" t="str">
        <f t="shared" si="136"/>
        <v>N/A</v>
      </c>
    </row>
    <row r="1862" spans="2:72" x14ac:dyDescent="0.25">
      <c r="B1862" s="24">
        <v>43855</v>
      </c>
      <c r="C1862" s="79">
        <v>200000</v>
      </c>
      <c r="D1862" s="80"/>
      <c r="E1862" s="87"/>
      <c r="F1862" s="106"/>
      <c r="G1862" s="115" t="s">
        <v>88</v>
      </c>
      <c r="Y1862" s="98" t="str">
        <f t="shared" si="133"/>
        <v>N/A</v>
      </c>
      <c r="Z1862" s="98" t="str">
        <f t="shared" si="134"/>
        <v>N/A</v>
      </c>
      <c r="BK1862" s="130" t="str">
        <f t="shared" si="135"/>
        <v>N/A</v>
      </c>
      <c r="BT1862" s="133" t="str">
        <f t="shared" si="136"/>
        <v>N/A</v>
      </c>
    </row>
    <row r="1863" spans="2:72" x14ac:dyDescent="0.25">
      <c r="B1863" s="24">
        <v>43856</v>
      </c>
      <c r="C1863" s="79">
        <v>200000</v>
      </c>
      <c r="D1863" s="80"/>
      <c r="E1863" s="87"/>
      <c r="F1863" s="106"/>
      <c r="G1863" s="115" t="s">
        <v>88</v>
      </c>
      <c r="Y1863" s="98" t="str">
        <f t="shared" si="133"/>
        <v>N/A</v>
      </c>
      <c r="Z1863" s="98" t="str">
        <f t="shared" si="134"/>
        <v>N/A</v>
      </c>
      <c r="BK1863" s="130" t="str">
        <f t="shared" si="135"/>
        <v>N/A</v>
      </c>
      <c r="BT1863" s="133" t="str">
        <f t="shared" si="136"/>
        <v>N/A</v>
      </c>
    </row>
    <row r="1864" spans="2:72" x14ac:dyDescent="0.25">
      <c r="B1864" s="24">
        <v>43857</v>
      </c>
      <c r="C1864" s="79">
        <v>200000</v>
      </c>
      <c r="D1864" s="80"/>
      <c r="E1864" s="87"/>
      <c r="F1864" s="106"/>
      <c r="G1864" s="115" t="s">
        <v>88</v>
      </c>
      <c r="Y1864" s="98" t="str">
        <f t="shared" si="133"/>
        <v>N/A</v>
      </c>
      <c r="Z1864" s="98" t="str">
        <f t="shared" si="134"/>
        <v>N/A</v>
      </c>
      <c r="BK1864" s="130" t="str">
        <f t="shared" si="135"/>
        <v>N/A</v>
      </c>
      <c r="BT1864" s="133" t="str">
        <f t="shared" si="136"/>
        <v>N/A</v>
      </c>
    </row>
    <row r="1865" spans="2:72" x14ac:dyDescent="0.25">
      <c r="B1865" s="24">
        <v>43858</v>
      </c>
      <c r="C1865" s="79">
        <v>200000</v>
      </c>
      <c r="D1865" s="80"/>
      <c r="E1865" s="87"/>
      <c r="F1865" s="106"/>
      <c r="G1865" s="115" t="s">
        <v>88</v>
      </c>
      <c r="Y1865" s="98" t="str">
        <f t="shared" si="133"/>
        <v>N/A</v>
      </c>
      <c r="Z1865" s="98" t="str">
        <f t="shared" si="134"/>
        <v>N/A</v>
      </c>
      <c r="BK1865" s="130" t="str">
        <f t="shared" si="135"/>
        <v>N/A</v>
      </c>
      <c r="BT1865" s="133" t="str">
        <f t="shared" si="136"/>
        <v>N/A</v>
      </c>
    </row>
    <row r="1866" spans="2:72" x14ac:dyDescent="0.25">
      <c r="B1866" s="24">
        <v>43859</v>
      </c>
      <c r="C1866" s="79">
        <v>200000</v>
      </c>
      <c r="D1866" s="80"/>
      <c r="E1866" s="87"/>
      <c r="F1866" s="106"/>
      <c r="G1866" s="115" t="s">
        <v>88</v>
      </c>
      <c r="Y1866" s="98" t="str">
        <f t="shared" si="133"/>
        <v>N/A</v>
      </c>
      <c r="Z1866" s="98" t="str">
        <f t="shared" si="134"/>
        <v>N/A</v>
      </c>
      <c r="BK1866" s="130" t="str">
        <f t="shared" si="135"/>
        <v>N/A</v>
      </c>
      <c r="BT1866" s="133" t="str">
        <f t="shared" si="136"/>
        <v>N/A</v>
      </c>
    </row>
    <row r="1867" spans="2:72" x14ac:dyDescent="0.25">
      <c r="B1867" s="24">
        <v>43860</v>
      </c>
      <c r="C1867" s="79">
        <v>200000</v>
      </c>
      <c r="D1867" s="80"/>
      <c r="E1867" s="87"/>
      <c r="F1867" s="106"/>
      <c r="G1867" s="115" t="s">
        <v>88</v>
      </c>
      <c r="Y1867" s="98" t="str">
        <f t="shared" si="133"/>
        <v>N/A</v>
      </c>
      <c r="Z1867" s="98" t="str">
        <f t="shared" si="134"/>
        <v>N/A</v>
      </c>
      <c r="BK1867" s="130" t="str">
        <f t="shared" si="135"/>
        <v>N/A</v>
      </c>
      <c r="BT1867" s="133" t="str">
        <f t="shared" si="136"/>
        <v>N/A</v>
      </c>
    </row>
    <row r="1868" spans="2:72" x14ac:dyDescent="0.25">
      <c r="B1868" s="24">
        <v>43861</v>
      </c>
      <c r="C1868" s="79">
        <v>200000</v>
      </c>
      <c r="D1868" s="80"/>
      <c r="E1868" s="87"/>
      <c r="F1868" s="106"/>
      <c r="G1868" s="115" t="s">
        <v>88</v>
      </c>
      <c r="Y1868" s="98" t="str">
        <f t="shared" si="133"/>
        <v>N/A</v>
      </c>
      <c r="Z1868" s="98" t="str">
        <f t="shared" si="134"/>
        <v>N/A</v>
      </c>
      <c r="BK1868" s="130" t="str">
        <f t="shared" si="135"/>
        <v>N/A</v>
      </c>
      <c r="BT1868" s="133" t="str">
        <f t="shared" si="136"/>
        <v>N/A</v>
      </c>
    </row>
    <row r="1869" spans="2:72" x14ac:dyDescent="0.25">
      <c r="B1869" s="24">
        <v>43862</v>
      </c>
      <c r="C1869" s="79">
        <v>200000</v>
      </c>
      <c r="D1869" s="80"/>
      <c r="E1869" s="87"/>
      <c r="F1869" s="106"/>
      <c r="G1869" s="115" t="s">
        <v>89</v>
      </c>
      <c r="Y1869" s="98" t="str">
        <f t="shared" ref="Y1869:Y1932" si="137">IFERROR(IF((J1869*E1869)/(AS1869*392000)=0,"N/A",(J1869*E1869)/(AS1869*392000)),"N/A")</f>
        <v>N/A</v>
      </c>
      <c r="Z1869" s="98" t="str">
        <f t="shared" ref="Z1869:Z1932" si="138">IFERROR(IF((BI1869*E1869)/(AS1869*392000)=0,"N/A",(BI1869*E1869)/(AS1869*392000)),"N/A")</f>
        <v>N/A</v>
      </c>
      <c r="BK1869" s="130" t="str">
        <f t="shared" ref="BK1869:BK1932" si="139">IFERROR(IF(BI1869/BJ1869=0,"N/A",BI1869/BJ1869),"N/A")</f>
        <v>N/A</v>
      </c>
      <c r="BT1869" s="133" t="str">
        <f t="shared" ref="BT1869:BT1932" si="140">IFERROR(IF(BR1869/BS1869=0,"N/A",BR1869/BS1869),"N/A")</f>
        <v>N/A</v>
      </c>
    </row>
    <row r="1870" spans="2:72" x14ac:dyDescent="0.25">
      <c r="B1870" s="24">
        <v>43863</v>
      </c>
      <c r="C1870" s="79">
        <v>200000</v>
      </c>
      <c r="D1870" s="80"/>
      <c r="E1870" s="87"/>
      <c r="F1870" s="106"/>
      <c r="G1870" s="115" t="s">
        <v>89</v>
      </c>
      <c r="Y1870" s="98" t="str">
        <f t="shared" si="137"/>
        <v>N/A</v>
      </c>
      <c r="Z1870" s="98" t="str">
        <f t="shared" si="138"/>
        <v>N/A</v>
      </c>
      <c r="BK1870" s="130" t="str">
        <f t="shared" si="139"/>
        <v>N/A</v>
      </c>
      <c r="BT1870" s="133" t="str">
        <f t="shared" si="140"/>
        <v>N/A</v>
      </c>
    </row>
    <row r="1871" spans="2:72" x14ac:dyDescent="0.25">
      <c r="B1871" s="24">
        <v>43864</v>
      </c>
      <c r="C1871" s="79">
        <v>200000</v>
      </c>
      <c r="D1871" s="80"/>
      <c r="E1871" s="87"/>
      <c r="F1871" s="106"/>
      <c r="G1871" s="115" t="s">
        <v>89</v>
      </c>
      <c r="Y1871" s="98" t="str">
        <f t="shared" si="137"/>
        <v>N/A</v>
      </c>
      <c r="Z1871" s="98" t="str">
        <f t="shared" si="138"/>
        <v>N/A</v>
      </c>
      <c r="BK1871" s="130" t="str">
        <f t="shared" si="139"/>
        <v>N/A</v>
      </c>
      <c r="BT1871" s="133" t="str">
        <f t="shared" si="140"/>
        <v>N/A</v>
      </c>
    </row>
    <row r="1872" spans="2:72" x14ac:dyDescent="0.25">
      <c r="B1872" s="24">
        <v>43865</v>
      </c>
      <c r="C1872" s="79">
        <v>200000</v>
      </c>
      <c r="D1872" s="80"/>
      <c r="E1872" s="87"/>
      <c r="F1872" s="106"/>
      <c r="G1872" s="115" t="s">
        <v>89</v>
      </c>
      <c r="Y1872" s="98" t="str">
        <f t="shared" si="137"/>
        <v>N/A</v>
      </c>
      <c r="Z1872" s="98" t="str">
        <f t="shared" si="138"/>
        <v>N/A</v>
      </c>
      <c r="BK1872" s="130" t="str">
        <f t="shared" si="139"/>
        <v>N/A</v>
      </c>
      <c r="BT1872" s="133" t="str">
        <f t="shared" si="140"/>
        <v>N/A</v>
      </c>
    </row>
    <row r="1873" spans="2:72" x14ac:dyDescent="0.25">
      <c r="B1873" s="24">
        <v>43866</v>
      </c>
      <c r="C1873" s="79">
        <v>200000</v>
      </c>
      <c r="D1873" s="80"/>
      <c r="E1873" s="87"/>
      <c r="F1873" s="106"/>
      <c r="G1873" s="115" t="s">
        <v>89</v>
      </c>
      <c r="Y1873" s="98" t="str">
        <f t="shared" si="137"/>
        <v>N/A</v>
      </c>
      <c r="Z1873" s="98" t="str">
        <f t="shared" si="138"/>
        <v>N/A</v>
      </c>
      <c r="BK1873" s="130" t="str">
        <f t="shared" si="139"/>
        <v>N/A</v>
      </c>
      <c r="BT1873" s="133" t="str">
        <f t="shared" si="140"/>
        <v>N/A</v>
      </c>
    </row>
    <row r="1874" spans="2:72" x14ac:dyDescent="0.25">
      <c r="B1874" s="24">
        <v>43867</v>
      </c>
      <c r="C1874" s="79">
        <v>200000</v>
      </c>
      <c r="D1874" s="80"/>
      <c r="E1874" s="87"/>
      <c r="F1874" s="106"/>
      <c r="G1874" s="115" t="s">
        <v>89</v>
      </c>
      <c r="Y1874" s="98" t="str">
        <f t="shared" si="137"/>
        <v>N/A</v>
      </c>
      <c r="Z1874" s="98" t="str">
        <f t="shared" si="138"/>
        <v>N/A</v>
      </c>
      <c r="BK1874" s="130" t="str">
        <f t="shared" si="139"/>
        <v>N/A</v>
      </c>
      <c r="BT1874" s="133" t="str">
        <f t="shared" si="140"/>
        <v>N/A</v>
      </c>
    </row>
    <row r="1875" spans="2:72" x14ac:dyDescent="0.25">
      <c r="B1875" s="24">
        <v>43868</v>
      </c>
      <c r="C1875" s="79">
        <v>200000</v>
      </c>
      <c r="D1875" s="80"/>
      <c r="E1875" s="87"/>
      <c r="F1875" s="106"/>
      <c r="G1875" s="115" t="s">
        <v>89</v>
      </c>
      <c r="Y1875" s="98" t="str">
        <f t="shared" si="137"/>
        <v>N/A</v>
      </c>
      <c r="Z1875" s="98" t="str">
        <f t="shared" si="138"/>
        <v>N/A</v>
      </c>
      <c r="BK1875" s="130" t="str">
        <f t="shared" si="139"/>
        <v>N/A</v>
      </c>
      <c r="BT1875" s="133" t="str">
        <f t="shared" si="140"/>
        <v>N/A</v>
      </c>
    </row>
    <row r="1876" spans="2:72" x14ac:dyDescent="0.25">
      <c r="B1876" s="24">
        <v>43869</v>
      </c>
      <c r="C1876" s="79">
        <v>200000</v>
      </c>
      <c r="D1876" s="80"/>
      <c r="E1876" s="87"/>
      <c r="F1876" s="106"/>
      <c r="G1876" s="115" t="s">
        <v>89</v>
      </c>
      <c r="Y1876" s="98" t="str">
        <f t="shared" si="137"/>
        <v>N/A</v>
      </c>
      <c r="Z1876" s="98" t="str">
        <f t="shared" si="138"/>
        <v>N/A</v>
      </c>
      <c r="BK1876" s="130" t="str">
        <f t="shared" si="139"/>
        <v>N/A</v>
      </c>
      <c r="BT1876" s="133" t="str">
        <f t="shared" si="140"/>
        <v>N/A</v>
      </c>
    </row>
    <row r="1877" spans="2:72" x14ac:dyDescent="0.25">
      <c r="B1877" s="24">
        <v>43870</v>
      </c>
      <c r="C1877" s="79">
        <v>200000</v>
      </c>
      <c r="D1877" s="80"/>
      <c r="E1877" s="87"/>
      <c r="F1877" s="106"/>
      <c r="G1877" s="115" t="s">
        <v>89</v>
      </c>
      <c r="Y1877" s="98" t="str">
        <f t="shared" si="137"/>
        <v>N/A</v>
      </c>
      <c r="Z1877" s="98" t="str">
        <f t="shared" si="138"/>
        <v>N/A</v>
      </c>
      <c r="BK1877" s="130" t="str">
        <f t="shared" si="139"/>
        <v>N/A</v>
      </c>
      <c r="BT1877" s="133" t="str">
        <f t="shared" si="140"/>
        <v>N/A</v>
      </c>
    </row>
    <row r="1878" spans="2:72" x14ac:dyDescent="0.25">
      <c r="B1878" s="24">
        <v>43871</v>
      </c>
      <c r="C1878" s="79">
        <v>202222</v>
      </c>
      <c r="D1878" s="80"/>
      <c r="E1878" s="87"/>
      <c r="F1878" s="106"/>
      <c r="G1878" s="115" t="s">
        <v>89</v>
      </c>
      <c r="Y1878" s="98" t="str">
        <f t="shared" si="137"/>
        <v>N/A</v>
      </c>
      <c r="Z1878" s="98" t="str">
        <f t="shared" si="138"/>
        <v>N/A</v>
      </c>
      <c r="BK1878" s="130" t="str">
        <f t="shared" si="139"/>
        <v>N/A</v>
      </c>
      <c r="BT1878" s="133" t="str">
        <f t="shared" si="140"/>
        <v>N/A</v>
      </c>
    </row>
    <row r="1879" spans="2:72" x14ac:dyDescent="0.25">
      <c r="B1879" s="24">
        <v>43872</v>
      </c>
      <c r="C1879" s="79">
        <v>202222</v>
      </c>
      <c r="D1879" s="80"/>
      <c r="E1879" s="87"/>
      <c r="F1879" s="106"/>
      <c r="G1879" s="115" t="s">
        <v>89</v>
      </c>
      <c r="Y1879" s="98" t="str">
        <f t="shared" si="137"/>
        <v>N/A</v>
      </c>
      <c r="Z1879" s="98" t="str">
        <f t="shared" si="138"/>
        <v>N/A</v>
      </c>
      <c r="BK1879" s="130" t="str">
        <f t="shared" si="139"/>
        <v>N/A</v>
      </c>
      <c r="BT1879" s="133" t="str">
        <f t="shared" si="140"/>
        <v>N/A</v>
      </c>
    </row>
    <row r="1880" spans="2:72" x14ac:dyDescent="0.25">
      <c r="B1880" s="24">
        <v>43873</v>
      </c>
      <c r="C1880" s="79">
        <v>202222</v>
      </c>
      <c r="D1880" s="80"/>
      <c r="E1880" s="87"/>
      <c r="F1880" s="106"/>
      <c r="G1880" s="115" t="s">
        <v>89</v>
      </c>
      <c r="Y1880" s="98" t="str">
        <f t="shared" si="137"/>
        <v>N/A</v>
      </c>
      <c r="Z1880" s="98" t="str">
        <f t="shared" si="138"/>
        <v>N/A</v>
      </c>
      <c r="BK1880" s="130" t="str">
        <f t="shared" si="139"/>
        <v>N/A</v>
      </c>
      <c r="BT1880" s="133" t="str">
        <f t="shared" si="140"/>
        <v>N/A</v>
      </c>
    </row>
    <row r="1881" spans="2:72" x14ac:dyDescent="0.25">
      <c r="B1881" s="24">
        <v>43874</v>
      </c>
      <c r="C1881" s="79">
        <v>202222</v>
      </c>
      <c r="D1881" s="80"/>
      <c r="E1881" s="87"/>
      <c r="F1881" s="106"/>
      <c r="G1881" s="115" t="s">
        <v>89</v>
      </c>
      <c r="Y1881" s="98" t="str">
        <f t="shared" si="137"/>
        <v>N/A</v>
      </c>
      <c r="Z1881" s="98" t="str">
        <f t="shared" si="138"/>
        <v>N/A</v>
      </c>
      <c r="BK1881" s="130" t="str">
        <f t="shared" si="139"/>
        <v>N/A</v>
      </c>
      <c r="BT1881" s="133" t="str">
        <f t="shared" si="140"/>
        <v>N/A</v>
      </c>
    </row>
    <row r="1882" spans="2:72" x14ac:dyDescent="0.25">
      <c r="B1882" s="24">
        <v>43875</v>
      </c>
      <c r="C1882" s="79">
        <v>202222</v>
      </c>
      <c r="D1882" s="80"/>
      <c r="E1882" s="87"/>
      <c r="F1882" s="106"/>
      <c r="G1882" s="115" t="s">
        <v>89</v>
      </c>
      <c r="Y1882" s="98" t="str">
        <f t="shared" si="137"/>
        <v>N/A</v>
      </c>
      <c r="Z1882" s="98" t="str">
        <f t="shared" si="138"/>
        <v>N/A</v>
      </c>
      <c r="BK1882" s="130" t="str">
        <f t="shared" si="139"/>
        <v>N/A</v>
      </c>
      <c r="BT1882" s="133" t="str">
        <f t="shared" si="140"/>
        <v>N/A</v>
      </c>
    </row>
    <row r="1883" spans="2:72" x14ac:dyDescent="0.25">
      <c r="B1883" s="24">
        <v>43876</v>
      </c>
      <c r="C1883" s="79">
        <v>202222</v>
      </c>
      <c r="D1883" s="80"/>
      <c r="E1883" s="87"/>
      <c r="F1883" s="106"/>
      <c r="G1883" s="115" t="s">
        <v>89</v>
      </c>
      <c r="Y1883" s="98" t="str">
        <f t="shared" si="137"/>
        <v>N/A</v>
      </c>
      <c r="Z1883" s="98" t="str">
        <f t="shared" si="138"/>
        <v>N/A</v>
      </c>
      <c r="BK1883" s="130" t="str">
        <f t="shared" si="139"/>
        <v>N/A</v>
      </c>
      <c r="BT1883" s="133" t="str">
        <f t="shared" si="140"/>
        <v>N/A</v>
      </c>
    </row>
    <row r="1884" spans="2:72" x14ac:dyDescent="0.25">
      <c r="B1884" s="24">
        <v>43877</v>
      </c>
      <c r="C1884" s="79">
        <v>202222</v>
      </c>
      <c r="D1884" s="80"/>
      <c r="E1884" s="87"/>
      <c r="F1884" s="106"/>
      <c r="G1884" s="115" t="s">
        <v>89</v>
      </c>
      <c r="Y1884" s="98" t="str">
        <f t="shared" si="137"/>
        <v>N/A</v>
      </c>
      <c r="Z1884" s="98" t="str">
        <f t="shared" si="138"/>
        <v>N/A</v>
      </c>
      <c r="BK1884" s="130" t="str">
        <f t="shared" si="139"/>
        <v>N/A</v>
      </c>
      <c r="BT1884" s="133" t="str">
        <f t="shared" si="140"/>
        <v>N/A</v>
      </c>
    </row>
    <row r="1885" spans="2:72" x14ac:dyDescent="0.25">
      <c r="B1885" s="24">
        <v>43878</v>
      </c>
      <c r="C1885" s="79">
        <v>202222</v>
      </c>
      <c r="D1885" s="80"/>
      <c r="E1885" s="87"/>
      <c r="F1885" s="106"/>
      <c r="G1885" s="115" t="s">
        <v>89</v>
      </c>
      <c r="Y1885" s="98" t="str">
        <f t="shared" si="137"/>
        <v>N/A</v>
      </c>
      <c r="Z1885" s="98" t="str">
        <f t="shared" si="138"/>
        <v>N/A</v>
      </c>
      <c r="BK1885" s="130" t="str">
        <f t="shared" si="139"/>
        <v>N/A</v>
      </c>
      <c r="BT1885" s="133" t="str">
        <f t="shared" si="140"/>
        <v>N/A</v>
      </c>
    </row>
    <row r="1886" spans="2:72" x14ac:dyDescent="0.25">
      <c r="B1886" s="24">
        <v>43879</v>
      </c>
      <c r="C1886" s="79">
        <v>202222</v>
      </c>
      <c r="D1886" s="80"/>
      <c r="E1886" s="87"/>
      <c r="F1886" s="106"/>
      <c r="G1886" s="115" t="s">
        <v>89</v>
      </c>
      <c r="Y1886" s="98" t="str">
        <f t="shared" si="137"/>
        <v>N/A</v>
      </c>
      <c r="Z1886" s="98" t="str">
        <f t="shared" si="138"/>
        <v>N/A</v>
      </c>
      <c r="BK1886" s="130" t="str">
        <f t="shared" si="139"/>
        <v>N/A</v>
      </c>
      <c r="BT1886" s="133" t="str">
        <f t="shared" si="140"/>
        <v>N/A</v>
      </c>
    </row>
    <row r="1887" spans="2:72" x14ac:dyDescent="0.25">
      <c r="B1887" s="24">
        <v>43880</v>
      </c>
      <c r="C1887" s="79">
        <v>202222</v>
      </c>
      <c r="D1887" s="80"/>
      <c r="E1887" s="87"/>
      <c r="F1887" s="106"/>
      <c r="G1887" s="115" t="s">
        <v>89</v>
      </c>
      <c r="Y1887" s="98" t="str">
        <f t="shared" si="137"/>
        <v>N/A</v>
      </c>
      <c r="Z1887" s="98" t="str">
        <f t="shared" si="138"/>
        <v>N/A</v>
      </c>
      <c r="BK1887" s="130" t="str">
        <f t="shared" si="139"/>
        <v>N/A</v>
      </c>
      <c r="BT1887" s="133" t="str">
        <f t="shared" si="140"/>
        <v>N/A</v>
      </c>
    </row>
    <row r="1888" spans="2:72" x14ac:dyDescent="0.25">
      <c r="B1888" s="24">
        <v>43881</v>
      </c>
      <c r="C1888" s="79">
        <v>202222</v>
      </c>
      <c r="D1888" s="80"/>
      <c r="E1888" s="87"/>
      <c r="F1888" s="106"/>
      <c r="G1888" s="115" t="s">
        <v>89</v>
      </c>
      <c r="Y1888" s="98" t="str">
        <f t="shared" si="137"/>
        <v>N/A</v>
      </c>
      <c r="Z1888" s="98" t="str">
        <f t="shared" si="138"/>
        <v>N/A</v>
      </c>
      <c r="BK1888" s="130" t="str">
        <f t="shared" si="139"/>
        <v>N/A</v>
      </c>
      <c r="BT1888" s="133" t="str">
        <f t="shared" si="140"/>
        <v>N/A</v>
      </c>
    </row>
    <row r="1889" spans="2:72" x14ac:dyDescent="0.25">
      <c r="B1889" s="24">
        <v>43882</v>
      </c>
      <c r="C1889" s="79">
        <v>202222</v>
      </c>
      <c r="D1889" s="80"/>
      <c r="E1889" s="87"/>
      <c r="F1889" s="106"/>
      <c r="G1889" s="115" t="s">
        <v>89</v>
      </c>
      <c r="Y1889" s="98" t="str">
        <f t="shared" si="137"/>
        <v>N/A</v>
      </c>
      <c r="Z1889" s="98" t="str">
        <f t="shared" si="138"/>
        <v>N/A</v>
      </c>
      <c r="BK1889" s="130" t="str">
        <f t="shared" si="139"/>
        <v>N/A</v>
      </c>
      <c r="BT1889" s="133" t="str">
        <f t="shared" si="140"/>
        <v>N/A</v>
      </c>
    </row>
    <row r="1890" spans="2:72" x14ac:dyDescent="0.25">
      <c r="B1890" s="24">
        <v>43883</v>
      </c>
      <c r="C1890" s="79">
        <v>202222</v>
      </c>
      <c r="D1890" s="80"/>
      <c r="E1890" s="87"/>
      <c r="F1890" s="106"/>
      <c r="G1890" s="115" t="s">
        <v>89</v>
      </c>
      <c r="Y1890" s="98" t="str">
        <f t="shared" si="137"/>
        <v>N/A</v>
      </c>
      <c r="Z1890" s="98" t="str">
        <f t="shared" si="138"/>
        <v>N/A</v>
      </c>
      <c r="BK1890" s="130" t="str">
        <f t="shared" si="139"/>
        <v>N/A</v>
      </c>
      <c r="BT1890" s="133" t="str">
        <f t="shared" si="140"/>
        <v>N/A</v>
      </c>
    </row>
    <row r="1891" spans="2:72" x14ac:dyDescent="0.25">
      <c r="B1891" s="24">
        <v>43884</v>
      </c>
      <c r="C1891" s="79">
        <v>202222</v>
      </c>
      <c r="D1891" s="80"/>
      <c r="E1891" s="87"/>
      <c r="F1891" s="106"/>
      <c r="G1891" s="115" t="s">
        <v>89</v>
      </c>
      <c r="Y1891" s="98" t="str">
        <f t="shared" si="137"/>
        <v>N/A</v>
      </c>
      <c r="Z1891" s="98" t="str">
        <f t="shared" si="138"/>
        <v>N/A</v>
      </c>
      <c r="BK1891" s="130" t="str">
        <f t="shared" si="139"/>
        <v>N/A</v>
      </c>
      <c r="BT1891" s="133" t="str">
        <f t="shared" si="140"/>
        <v>N/A</v>
      </c>
    </row>
    <row r="1892" spans="2:72" x14ac:dyDescent="0.25">
      <c r="B1892" s="24">
        <v>43885</v>
      </c>
      <c r="C1892" s="79">
        <v>202222</v>
      </c>
      <c r="D1892" s="80"/>
      <c r="E1892" s="87"/>
      <c r="F1892" s="106"/>
      <c r="G1892" s="115" t="s">
        <v>89</v>
      </c>
      <c r="Y1892" s="98" t="str">
        <f t="shared" si="137"/>
        <v>N/A</v>
      </c>
      <c r="Z1892" s="98" t="str">
        <f t="shared" si="138"/>
        <v>N/A</v>
      </c>
      <c r="BK1892" s="130" t="str">
        <f t="shared" si="139"/>
        <v>N/A</v>
      </c>
      <c r="BT1892" s="133" t="str">
        <f t="shared" si="140"/>
        <v>N/A</v>
      </c>
    </row>
    <row r="1893" spans="2:72" x14ac:dyDescent="0.25">
      <c r="B1893" s="24">
        <v>43886</v>
      </c>
      <c r="C1893" s="79">
        <v>202222</v>
      </c>
      <c r="D1893" s="80"/>
      <c r="E1893" s="87"/>
      <c r="F1893" s="106"/>
      <c r="G1893" s="115" t="s">
        <v>89</v>
      </c>
      <c r="Y1893" s="98" t="str">
        <f t="shared" si="137"/>
        <v>N/A</v>
      </c>
      <c r="Z1893" s="98" t="str">
        <f t="shared" si="138"/>
        <v>N/A</v>
      </c>
      <c r="BK1893" s="130" t="str">
        <f t="shared" si="139"/>
        <v>N/A</v>
      </c>
      <c r="BT1893" s="133" t="str">
        <f t="shared" si="140"/>
        <v>N/A</v>
      </c>
    </row>
    <row r="1894" spans="2:72" x14ac:dyDescent="0.25">
      <c r="B1894" s="24">
        <v>43887</v>
      </c>
      <c r="C1894" s="79">
        <v>202222</v>
      </c>
      <c r="D1894" s="80"/>
      <c r="E1894" s="87"/>
      <c r="F1894" s="106"/>
      <c r="G1894" s="115" t="s">
        <v>89</v>
      </c>
      <c r="Y1894" s="98" t="str">
        <f t="shared" si="137"/>
        <v>N/A</v>
      </c>
      <c r="Z1894" s="98" t="str">
        <f t="shared" si="138"/>
        <v>N/A</v>
      </c>
      <c r="BK1894" s="130" t="str">
        <f t="shared" si="139"/>
        <v>N/A</v>
      </c>
      <c r="BT1894" s="133" t="str">
        <f t="shared" si="140"/>
        <v>N/A</v>
      </c>
    </row>
    <row r="1895" spans="2:72" x14ac:dyDescent="0.25">
      <c r="B1895" s="24">
        <v>43888</v>
      </c>
      <c r="C1895" s="79">
        <v>202222</v>
      </c>
      <c r="D1895" s="80"/>
      <c r="E1895" s="87"/>
      <c r="F1895" s="106"/>
      <c r="G1895" s="115" t="s">
        <v>89</v>
      </c>
      <c r="Y1895" s="98" t="str">
        <f t="shared" si="137"/>
        <v>N/A</v>
      </c>
      <c r="Z1895" s="98" t="str">
        <f t="shared" si="138"/>
        <v>N/A</v>
      </c>
      <c r="BK1895" s="130" t="str">
        <f t="shared" si="139"/>
        <v>N/A</v>
      </c>
      <c r="BT1895" s="133" t="str">
        <f t="shared" si="140"/>
        <v>N/A</v>
      </c>
    </row>
    <row r="1896" spans="2:72" x14ac:dyDescent="0.25">
      <c r="B1896" s="24">
        <v>43889</v>
      </c>
      <c r="C1896" s="79">
        <v>202222</v>
      </c>
      <c r="D1896" s="80"/>
      <c r="E1896" s="87"/>
      <c r="F1896" s="106"/>
      <c r="G1896" s="115" t="s">
        <v>89</v>
      </c>
      <c r="Y1896" s="98" t="str">
        <f t="shared" si="137"/>
        <v>N/A</v>
      </c>
      <c r="Z1896" s="98" t="str">
        <f t="shared" si="138"/>
        <v>N/A</v>
      </c>
      <c r="BK1896" s="130" t="str">
        <f t="shared" si="139"/>
        <v>N/A</v>
      </c>
      <c r="BT1896" s="133" t="str">
        <f t="shared" si="140"/>
        <v>N/A</v>
      </c>
    </row>
    <row r="1897" spans="2:72" x14ac:dyDescent="0.25">
      <c r="B1897" s="24">
        <v>43890</v>
      </c>
      <c r="C1897" s="79">
        <v>202222</v>
      </c>
      <c r="D1897" s="80"/>
      <c r="E1897" s="87"/>
      <c r="F1897" s="106"/>
      <c r="G1897" s="115" t="s">
        <v>89</v>
      </c>
      <c r="Y1897" s="98" t="str">
        <f t="shared" si="137"/>
        <v>N/A</v>
      </c>
      <c r="Z1897" s="98" t="str">
        <f t="shared" si="138"/>
        <v>N/A</v>
      </c>
      <c r="BK1897" s="130" t="str">
        <f t="shared" si="139"/>
        <v>N/A</v>
      </c>
      <c r="BT1897" s="133" t="str">
        <f t="shared" si="140"/>
        <v>N/A</v>
      </c>
    </row>
    <row r="1898" spans="2:72" x14ac:dyDescent="0.25">
      <c r="B1898" s="24">
        <v>43891</v>
      </c>
      <c r="C1898" s="79">
        <v>200000</v>
      </c>
      <c r="D1898" s="80"/>
      <c r="E1898" s="87"/>
      <c r="F1898" s="106"/>
      <c r="G1898" s="115" t="s">
        <v>90</v>
      </c>
      <c r="Y1898" s="98" t="str">
        <f t="shared" si="137"/>
        <v>N/A</v>
      </c>
      <c r="Z1898" s="98" t="str">
        <f t="shared" si="138"/>
        <v>N/A</v>
      </c>
      <c r="BK1898" s="130" t="str">
        <f t="shared" si="139"/>
        <v>N/A</v>
      </c>
      <c r="BT1898" s="133" t="str">
        <f t="shared" si="140"/>
        <v>N/A</v>
      </c>
    </row>
    <row r="1899" spans="2:72" x14ac:dyDescent="0.25">
      <c r="B1899" s="24">
        <v>43892</v>
      </c>
      <c r="C1899" s="79">
        <v>200000</v>
      </c>
      <c r="D1899" s="80"/>
      <c r="E1899" s="87"/>
      <c r="F1899" s="106"/>
      <c r="G1899" s="115" t="s">
        <v>90</v>
      </c>
      <c r="Y1899" s="98" t="str">
        <f t="shared" si="137"/>
        <v>N/A</v>
      </c>
      <c r="Z1899" s="98" t="str">
        <f t="shared" si="138"/>
        <v>N/A</v>
      </c>
      <c r="BK1899" s="130" t="str">
        <f t="shared" si="139"/>
        <v>N/A</v>
      </c>
      <c r="BT1899" s="133" t="str">
        <f t="shared" si="140"/>
        <v>N/A</v>
      </c>
    </row>
    <row r="1900" spans="2:72" x14ac:dyDescent="0.25">
      <c r="B1900" s="24">
        <v>43893</v>
      </c>
      <c r="C1900" s="79">
        <v>200000</v>
      </c>
      <c r="D1900" s="80"/>
      <c r="E1900" s="87"/>
      <c r="F1900" s="106"/>
      <c r="G1900" s="115" t="s">
        <v>90</v>
      </c>
      <c r="Y1900" s="98" t="str">
        <f t="shared" si="137"/>
        <v>N/A</v>
      </c>
      <c r="Z1900" s="98" t="str">
        <f t="shared" si="138"/>
        <v>N/A</v>
      </c>
      <c r="BK1900" s="130" t="str">
        <f t="shared" si="139"/>
        <v>N/A</v>
      </c>
      <c r="BT1900" s="133" t="str">
        <f t="shared" si="140"/>
        <v>N/A</v>
      </c>
    </row>
    <row r="1901" spans="2:72" x14ac:dyDescent="0.25">
      <c r="B1901" s="24">
        <v>43894</v>
      </c>
      <c r="C1901" s="79">
        <v>200000</v>
      </c>
      <c r="D1901" s="80"/>
      <c r="E1901" s="87"/>
      <c r="F1901" s="106"/>
      <c r="G1901" s="115" t="s">
        <v>90</v>
      </c>
      <c r="Y1901" s="98" t="str">
        <f t="shared" si="137"/>
        <v>N/A</v>
      </c>
      <c r="Z1901" s="98" t="str">
        <f t="shared" si="138"/>
        <v>N/A</v>
      </c>
      <c r="BK1901" s="130" t="str">
        <f t="shared" si="139"/>
        <v>N/A</v>
      </c>
      <c r="BT1901" s="133" t="str">
        <f t="shared" si="140"/>
        <v>N/A</v>
      </c>
    </row>
    <row r="1902" spans="2:72" x14ac:dyDescent="0.25">
      <c r="B1902" s="24">
        <v>43895</v>
      </c>
      <c r="C1902" s="79">
        <v>200000</v>
      </c>
      <c r="D1902" s="80"/>
      <c r="E1902" s="87"/>
      <c r="F1902" s="106"/>
      <c r="G1902" s="115" t="s">
        <v>90</v>
      </c>
      <c r="Y1902" s="98" t="str">
        <f t="shared" si="137"/>
        <v>N/A</v>
      </c>
      <c r="Z1902" s="98" t="str">
        <f t="shared" si="138"/>
        <v>N/A</v>
      </c>
      <c r="BK1902" s="130" t="str">
        <f t="shared" si="139"/>
        <v>N/A</v>
      </c>
      <c r="BT1902" s="133" t="str">
        <f t="shared" si="140"/>
        <v>N/A</v>
      </c>
    </row>
    <row r="1903" spans="2:72" x14ac:dyDescent="0.25">
      <c r="B1903" s="24">
        <v>43896</v>
      </c>
      <c r="C1903" s="79">
        <v>200000</v>
      </c>
      <c r="D1903" s="80"/>
      <c r="E1903" s="87"/>
      <c r="F1903" s="106"/>
      <c r="G1903" s="115" t="s">
        <v>90</v>
      </c>
      <c r="Y1903" s="98" t="str">
        <f t="shared" si="137"/>
        <v>N/A</v>
      </c>
      <c r="Z1903" s="98" t="str">
        <f t="shared" si="138"/>
        <v>N/A</v>
      </c>
      <c r="BK1903" s="130" t="str">
        <f t="shared" si="139"/>
        <v>N/A</v>
      </c>
      <c r="BT1903" s="133" t="str">
        <f t="shared" si="140"/>
        <v>N/A</v>
      </c>
    </row>
    <row r="1904" spans="2:72" x14ac:dyDescent="0.25">
      <c r="B1904" s="24">
        <v>43897</v>
      </c>
      <c r="C1904" s="79">
        <v>200000</v>
      </c>
      <c r="D1904" s="80"/>
      <c r="E1904" s="87"/>
      <c r="F1904" s="106"/>
      <c r="G1904" s="115" t="s">
        <v>90</v>
      </c>
      <c r="Y1904" s="98" t="str">
        <f t="shared" si="137"/>
        <v>N/A</v>
      </c>
      <c r="Z1904" s="98" t="str">
        <f t="shared" si="138"/>
        <v>N/A</v>
      </c>
      <c r="BK1904" s="130" t="str">
        <f t="shared" si="139"/>
        <v>N/A</v>
      </c>
      <c r="BT1904" s="133" t="str">
        <f t="shared" si="140"/>
        <v>N/A</v>
      </c>
    </row>
    <row r="1905" spans="2:72" x14ac:dyDescent="0.25">
      <c r="B1905" s="24">
        <v>43898</v>
      </c>
      <c r="C1905" s="79">
        <v>200000</v>
      </c>
      <c r="D1905" s="80"/>
      <c r="E1905" s="87"/>
      <c r="F1905" s="106"/>
      <c r="G1905" s="115" t="s">
        <v>90</v>
      </c>
      <c r="Y1905" s="98" t="str">
        <f t="shared" si="137"/>
        <v>N/A</v>
      </c>
      <c r="Z1905" s="98" t="str">
        <f t="shared" si="138"/>
        <v>N/A</v>
      </c>
      <c r="BK1905" s="130" t="str">
        <f t="shared" si="139"/>
        <v>N/A</v>
      </c>
      <c r="BT1905" s="133" t="str">
        <f t="shared" si="140"/>
        <v>N/A</v>
      </c>
    </row>
    <row r="1906" spans="2:72" x14ac:dyDescent="0.25">
      <c r="B1906" s="24">
        <v>43899</v>
      </c>
      <c r="C1906" s="79">
        <v>200000</v>
      </c>
      <c r="D1906" s="80"/>
      <c r="E1906" s="87"/>
      <c r="F1906" s="106"/>
      <c r="G1906" s="115" t="s">
        <v>90</v>
      </c>
      <c r="Y1906" s="98" t="str">
        <f t="shared" si="137"/>
        <v>N/A</v>
      </c>
      <c r="Z1906" s="98" t="str">
        <f t="shared" si="138"/>
        <v>N/A</v>
      </c>
      <c r="BK1906" s="130" t="str">
        <f t="shared" si="139"/>
        <v>N/A</v>
      </c>
      <c r="BT1906" s="133" t="str">
        <f t="shared" si="140"/>
        <v>N/A</v>
      </c>
    </row>
    <row r="1907" spans="2:72" x14ac:dyDescent="0.25">
      <c r="B1907" s="24">
        <v>43900</v>
      </c>
      <c r="C1907" s="79" t="s">
        <v>99</v>
      </c>
      <c r="D1907" s="80"/>
      <c r="E1907" s="87"/>
      <c r="F1907" s="106"/>
      <c r="G1907" s="115" t="s">
        <v>90</v>
      </c>
      <c r="Y1907" s="98" t="str">
        <f t="shared" si="137"/>
        <v>N/A</v>
      </c>
      <c r="Z1907" s="98" t="str">
        <f t="shared" si="138"/>
        <v>N/A</v>
      </c>
      <c r="BK1907" s="130" t="str">
        <f t="shared" si="139"/>
        <v>N/A</v>
      </c>
      <c r="BT1907" s="133" t="str">
        <f t="shared" si="140"/>
        <v>N/A</v>
      </c>
    </row>
    <row r="1908" spans="2:72" x14ac:dyDescent="0.25">
      <c r="B1908" s="24">
        <v>43901</v>
      </c>
      <c r="C1908" s="79" t="s">
        <v>99</v>
      </c>
      <c r="D1908" s="80"/>
      <c r="E1908" s="87"/>
      <c r="F1908" s="106"/>
      <c r="G1908" s="115" t="s">
        <v>90</v>
      </c>
      <c r="Y1908" s="98" t="str">
        <f t="shared" si="137"/>
        <v>N/A</v>
      </c>
      <c r="Z1908" s="98" t="str">
        <f t="shared" si="138"/>
        <v>N/A</v>
      </c>
      <c r="BK1908" s="130" t="str">
        <f t="shared" si="139"/>
        <v>N/A</v>
      </c>
      <c r="BT1908" s="133" t="str">
        <f t="shared" si="140"/>
        <v>N/A</v>
      </c>
    </row>
    <row r="1909" spans="2:72" x14ac:dyDescent="0.25">
      <c r="B1909" s="24">
        <v>43902</v>
      </c>
      <c r="C1909" s="79" t="s">
        <v>99</v>
      </c>
      <c r="D1909" s="80"/>
      <c r="E1909" s="87"/>
      <c r="F1909" s="106"/>
      <c r="G1909" s="115" t="s">
        <v>90</v>
      </c>
      <c r="Y1909" s="98" t="str">
        <f t="shared" si="137"/>
        <v>N/A</v>
      </c>
      <c r="Z1909" s="98" t="str">
        <f t="shared" si="138"/>
        <v>N/A</v>
      </c>
      <c r="BK1909" s="130" t="str">
        <f t="shared" si="139"/>
        <v>N/A</v>
      </c>
      <c r="BT1909" s="133" t="str">
        <f t="shared" si="140"/>
        <v>N/A</v>
      </c>
    </row>
    <row r="1910" spans="2:72" x14ac:dyDescent="0.25">
      <c r="B1910" s="24">
        <v>43903</v>
      </c>
      <c r="C1910" s="79" t="s">
        <v>99</v>
      </c>
      <c r="D1910" s="80"/>
      <c r="E1910" s="87"/>
      <c r="F1910" s="106"/>
      <c r="G1910" s="115" t="s">
        <v>90</v>
      </c>
      <c r="Y1910" s="98" t="str">
        <f t="shared" si="137"/>
        <v>N/A</v>
      </c>
      <c r="Z1910" s="98" t="str">
        <f t="shared" si="138"/>
        <v>N/A</v>
      </c>
      <c r="BK1910" s="130" t="str">
        <f t="shared" si="139"/>
        <v>N/A</v>
      </c>
      <c r="BT1910" s="133" t="str">
        <f t="shared" si="140"/>
        <v>N/A</v>
      </c>
    </row>
    <row r="1911" spans="2:72" x14ac:dyDescent="0.25">
      <c r="B1911" s="24">
        <v>43904</v>
      </c>
      <c r="C1911" s="79" t="s">
        <v>99</v>
      </c>
      <c r="D1911" s="80"/>
      <c r="E1911" s="87"/>
      <c r="F1911" s="106"/>
      <c r="G1911" s="115" t="s">
        <v>90</v>
      </c>
      <c r="Y1911" s="98" t="str">
        <f t="shared" si="137"/>
        <v>N/A</v>
      </c>
      <c r="Z1911" s="98" t="str">
        <f t="shared" si="138"/>
        <v>N/A</v>
      </c>
      <c r="BK1911" s="130" t="str">
        <f t="shared" si="139"/>
        <v>N/A</v>
      </c>
      <c r="BT1911" s="133" t="str">
        <f t="shared" si="140"/>
        <v>N/A</v>
      </c>
    </row>
    <row r="1912" spans="2:72" x14ac:dyDescent="0.25">
      <c r="B1912" s="24">
        <v>43905</v>
      </c>
      <c r="C1912" s="79" t="s">
        <v>99</v>
      </c>
      <c r="D1912" s="80"/>
      <c r="E1912" s="87"/>
      <c r="F1912" s="106"/>
      <c r="G1912" s="115" t="s">
        <v>90</v>
      </c>
      <c r="Y1912" s="98" t="str">
        <f t="shared" si="137"/>
        <v>N/A</v>
      </c>
      <c r="Z1912" s="98" t="str">
        <f t="shared" si="138"/>
        <v>N/A</v>
      </c>
      <c r="BK1912" s="130" t="str">
        <f t="shared" si="139"/>
        <v>N/A</v>
      </c>
      <c r="BT1912" s="133" t="str">
        <f t="shared" si="140"/>
        <v>N/A</v>
      </c>
    </row>
    <row r="1913" spans="2:72" x14ac:dyDescent="0.25">
      <c r="B1913" s="24">
        <v>43906</v>
      </c>
      <c r="C1913" s="79" t="s">
        <v>99</v>
      </c>
      <c r="D1913" s="80"/>
      <c r="E1913" s="87"/>
      <c r="F1913" s="106"/>
      <c r="G1913" s="115" t="s">
        <v>90</v>
      </c>
      <c r="Y1913" s="98" t="str">
        <f t="shared" si="137"/>
        <v>N/A</v>
      </c>
      <c r="Z1913" s="98" t="str">
        <f t="shared" si="138"/>
        <v>N/A</v>
      </c>
      <c r="BK1913" s="130" t="str">
        <f t="shared" si="139"/>
        <v>N/A</v>
      </c>
      <c r="BT1913" s="133" t="str">
        <f t="shared" si="140"/>
        <v>N/A</v>
      </c>
    </row>
    <row r="1914" spans="2:72" x14ac:dyDescent="0.25">
      <c r="B1914" s="24">
        <v>43907</v>
      </c>
      <c r="C1914" s="79" t="s">
        <v>99</v>
      </c>
      <c r="D1914" s="80"/>
      <c r="E1914" s="87"/>
      <c r="F1914" s="106"/>
      <c r="G1914" s="115" t="s">
        <v>90</v>
      </c>
      <c r="Y1914" s="98" t="str">
        <f t="shared" si="137"/>
        <v>N/A</v>
      </c>
      <c r="Z1914" s="98" t="str">
        <f t="shared" si="138"/>
        <v>N/A</v>
      </c>
      <c r="BK1914" s="130" t="str">
        <f t="shared" si="139"/>
        <v>N/A</v>
      </c>
      <c r="BT1914" s="133" t="str">
        <f t="shared" si="140"/>
        <v>N/A</v>
      </c>
    </row>
    <row r="1915" spans="2:72" x14ac:dyDescent="0.25">
      <c r="B1915" s="24">
        <v>43908</v>
      </c>
      <c r="C1915" s="79" t="s">
        <v>99</v>
      </c>
      <c r="D1915" s="80"/>
      <c r="E1915" s="87"/>
      <c r="F1915" s="106"/>
      <c r="G1915" s="115" t="s">
        <v>90</v>
      </c>
      <c r="Y1915" s="98" t="str">
        <f t="shared" si="137"/>
        <v>N/A</v>
      </c>
      <c r="Z1915" s="98" t="str">
        <f t="shared" si="138"/>
        <v>N/A</v>
      </c>
      <c r="BK1915" s="130" t="str">
        <f t="shared" si="139"/>
        <v>N/A</v>
      </c>
      <c r="BT1915" s="133" t="str">
        <f t="shared" si="140"/>
        <v>N/A</v>
      </c>
    </row>
    <row r="1916" spans="2:72" x14ac:dyDescent="0.25">
      <c r="B1916" s="24">
        <v>43909</v>
      </c>
      <c r="C1916" s="79" t="s">
        <v>99</v>
      </c>
      <c r="D1916" s="80"/>
      <c r="E1916" s="87"/>
      <c r="F1916" s="106"/>
      <c r="G1916" s="115" t="s">
        <v>90</v>
      </c>
      <c r="Y1916" s="98" t="str">
        <f t="shared" si="137"/>
        <v>N/A</v>
      </c>
      <c r="Z1916" s="98" t="str">
        <f t="shared" si="138"/>
        <v>N/A</v>
      </c>
      <c r="BK1916" s="130" t="str">
        <f t="shared" si="139"/>
        <v>N/A</v>
      </c>
      <c r="BT1916" s="133" t="str">
        <f t="shared" si="140"/>
        <v>N/A</v>
      </c>
    </row>
    <row r="1917" spans="2:72" x14ac:dyDescent="0.25">
      <c r="B1917" s="24">
        <v>43910</v>
      </c>
      <c r="C1917" s="79" t="s">
        <v>99</v>
      </c>
      <c r="D1917" s="80"/>
      <c r="E1917" s="87"/>
      <c r="F1917" s="106"/>
      <c r="G1917" s="115" t="s">
        <v>90</v>
      </c>
      <c r="Y1917" s="98" t="str">
        <f t="shared" si="137"/>
        <v>N/A</v>
      </c>
      <c r="Z1917" s="98" t="str">
        <f t="shared" si="138"/>
        <v>N/A</v>
      </c>
      <c r="BK1917" s="130" t="str">
        <f t="shared" si="139"/>
        <v>N/A</v>
      </c>
      <c r="BT1917" s="133" t="str">
        <f t="shared" si="140"/>
        <v>N/A</v>
      </c>
    </row>
    <row r="1918" spans="2:72" x14ac:dyDescent="0.25">
      <c r="B1918" s="24">
        <v>43911</v>
      </c>
      <c r="C1918" s="79" t="s">
        <v>99</v>
      </c>
      <c r="D1918" s="80"/>
      <c r="E1918" s="87"/>
      <c r="F1918" s="106"/>
      <c r="G1918" s="115" t="s">
        <v>90</v>
      </c>
      <c r="Y1918" s="98" t="str">
        <f t="shared" si="137"/>
        <v>N/A</v>
      </c>
      <c r="Z1918" s="98" t="str">
        <f t="shared" si="138"/>
        <v>N/A</v>
      </c>
      <c r="BK1918" s="130" t="str">
        <f t="shared" si="139"/>
        <v>N/A</v>
      </c>
      <c r="BT1918" s="133" t="str">
        <f t="shared" si="140"/>
        <v>N/A</v>
      </c>
    </row>
    <row r="1919" spans="2:72" x14ac:dyDescent="0.25">
      <c r="B1919" s="24">
        <v>43912</v>
      </c>
      <c r="C1919" s="79" t="s">
        <v>99</v>
      </c>
      <c r="D1919" s="80"/>
      <c r="E1919" s="87"/>
      <c r="F1919" s="106"/>
      <c r="G1919" s="115" t="s">
        <v>90</v>
      </c>
      <c r="Y1919" s="98" t="str">
        <f t="shared" si="137"/>
        <v>N/A</v>
      </c>
      <c r="Z1919" s="98" t="str">
        <f t="shared" si="138"/>
        <v>N/A</v>
      </c>
      <c r="BK1919" s="130" t="str">
        <f t="shared" si="139"/>
        <v>N/A</v>
      </c>
      <c r="BT1919" s="133" t="str">
        <f t="shared" si="140"/>
        <v>N/A</v>
      </c>
    </row>
    <row r="1920" spans="2:72" x14ac:dyDescent="0.25">
      <c r="B1920" s="24">
        <v>43913</v>
      </c>
      <c r="C1920" s="79" t="s">
        <v>99</v>
      </c>
      <c r="D1920" s="80"/>
      <c r="E1920" s="87"/>
      <c r="F1920" s="106"/>
      <c r="G1920" s="115" t="s">
        <v>90</v>
      </c>
      <c r="Y1920" s="98" t="str">
        <f t="shared" si="137"/>
        <v>N/A</v>
      </c>
      <c r="Z1920" s="98" t="str">
        <f t="shared" si="138"/>
        <v>N/A</v>
      </c>
      <c r="BK1920" s="130" t="str">
        <f t="shared" si="139"/>
        <v>N/A</v>
      </c>
      <c r="BT1920" s="133" t="str">
        <f t="shared" si="140"/>
        <v>N/A</v>
      </c>
    </row>
    <row r="1921" spans="2:72" x14ac:dyDescent="0.25">
      <c r="B1921" s="24">
        <v>43914</v>
      </c>
      <c r="C1921" s="79" t="s">
        <v>99</v>
      </c>
      <c r="D1921" s="80"/>
      <c r="E1921" s="87"/>
      <c r="F1921" s="106"/>
      <c r="G1921" s="115" t="s">
        <v>90</v>
      </c>
      <c r="Y1921" s="98" t="str">
        <f t="shared" si="137"/>
        <v>N/A</v>
      </c>
      <c r="Z1921" s="98" t="str">
        <f t="shared" si="138"/>
        <v>N/A</v>
      </c>
      <c r="BK1921" s="130" t="str">
        <f t="shared" si="139"/>
        <v>N/A</v>
      </c>
      <c r="BT1921" s="133" t="str">
        <f t="shared" si="140"/>
        <v>N/A</v>
      </c>
    </row>
    <row r="1922" spans="2:72" x14ac:dyDescent="0.25">
      <c r="B1922" s="24">
        <v>43915</v>
      </c>
      <c r="C1922" s="79" t="s">
        <v>99</v>
      </c>
      <c r="D1922" s="80"/>
      <c r="E1922" s="87"/>
      <c r="F1922" s="106"/>
      <c r="G1922" s="115" t="s">
        <v>90</v>
      </c>
      <c r="Y1922" s="98" t="str">
        <f t="shared" si="137"/>
        <v>N/A</v>
      </c>
      <c r="Z1922" s="98" t="str">
        <f t="shared" si="138"/>
        <v>N/A</v>
      </c>
      <c r="BK1922" s="130" t="str">
        <f t="shared" si="139"/>
        <v>N/A</v>
      </c>
      <c r="BT1922" s="133" t="str">
        <f t="shared" si="140"/>
        <v>N/A</v>
      </c>
    </row>
    <row r="1923" spans="2:72" x14ac:dyDescent="0.25">
      <c r="B1923" s="24">
        <v>43916</v>
      </c>
      <c r="C1923" s="79" t="s">
        <v>99</v>
      </c>
      <c r="D1923" s="80"/>
      <c r="E1923" s="87"/>
      <c r="F1923" s="106"/>
      <c r="G1923" s="115" t="s">
        <v>90</v>
      </c>
      <c r="Y1923" s="98" t="str">
        <f t="shared" si="137"/>
        <v>N/A</v>
      </c>
      <c r="Z1923" s="98" t="str">
        <f t="shared" si="138"/>
        <v>N/A</v>
      </c>
      <c r="BK1923" s="130" t="str">
        <f t="shared" si="139"/>
        <v>N/A</v>
      </c>
      <c r="BT1923" s="133" t="str">
        <f t="shared" si="140"/>
        <v>N/A</v>
      </c>
    </row>
    <row r="1924" spans="2:72" x14ac:dyDescent="0.25">
      <c r="B1924" s="24">
        <v>43917</v>
      </c>
      <c r="C1924" s="79" t="s">
        <v>99</v>
      </c>
      <c r="D1924" s="80"/>
      <c r="E1924" s="87"/>
      <c r="F1924" s="106"/>
      <c r="G1924" s="115" t="s">
        <v>90</v>
      </c>
      <c r="Y1924" s="98" t="str">
        <f t="shared" si="137"/>
        <v>N/A</v>
      </c>
      <c r="Z1924" s="98" t="str">
        <f t="shared" si="138"/>
        <v>N/A</v>
      </c>
      <c r="BK1924" s="130" t="str">
        <f t="shared" si="139"/>
        <v>N/A</v>
      </c>
      <c r="BT1924" s="133" t="str">
        <f t="shared" si="140"/>
        <v>N/A</v>
      </c>
    </row>
    <row r="1925" spans="2:72" x14ac:dyDescent="0.25">
      <c r="B1925" s="24">
        <v>43918</v>
      </c>
      <c r="C1925" s="79" t="s">
        <v>99</v>
      </c>
      <c r="D1925" s="80"/>
      <c r="E1925" s="87"/>
      <c r="F1925" s="106"/>
      <c r="G1925" s="115" t="s">
        <v>90</v>
      </c>
      <c r="Y1925" s="98" t="str">
        <f t="shared" si="137"/>
        <v>N/A</v>
      </c>
      <c r="Z1925" s="98" t="str">
        <f t="shared" si="138"/>
        <v>N/A</v>
      </c>
      <c r="BK1925" s="130" t="str">
        <f t="shared" si="139"/>
        <v>N/A</v>
      </c>
      <c r="BT1925" s="133" t="str">
        <f t="shared" si="140"/>
        <v>N/A</v>
      </c>
    </row>
    <row r="1926" spans="2:72" x14ac:dyDescent="0.25">
      <c r="B1926" s="24">
        <v>43919</v>
      </c>
      <c r="C1926" s="79" t="s">
        <v>99</v>
      </c>
      <c r="D1926" s="80"/>
      <c r="E1926" s="87"/>
      <c r="F1926" s="106"/>
      <c r="G1926" s="115" t="s">
        <v>90</v>
      </c>
      <c r="Y1926" s="98" t="str">
        <f t="shared" si="137"/>
        <v>N/A</v>
      </c>
      <c r="Z1926" s="98" t="str">
        <f t="shared" si="138"/>
        <v>N/A</v>
      </c>
      <c r="BK1926" s="130" t="str">
        <f t="shared" si="139"/>
        <v>N/A</v>
      </c>
      <c r="BT1926" s="133" t="str">
        <f t="shared" si="140"/>
        <v>N/A</v>
      </c>
    </row>
    <row r="1927" spans="2:72" x14ac:dyDescent="0.25">
      <c r="B1927" s="24">
        <v>43920</v>
      </c>
      <c r="C1927" s="79" t="s">
        <v>99</v>
      </c>
      <c r="D1927" s="80"/>
      <c r="E1927" s="87"/>
      <c r="F1927" s="106"/>
      <c r="G1927" s="115" t="s">
        <v>90</v>
      </c>
      <c r="Y1927" s="98" t="str">
        <f t="shared" si="137"/>
        <v>N/A</v>
      </c>
      <c r="Z1927" s="98" t="str">
        <f t="shared" si="138"/>
        <v>N/A</v>
      </c>
      <c r="BK1927" s="130" t="str">
        <f t="shared" si="139"/>
        <v>N/A</v>
      </c>
      <c r="BT1927" s="133" t="str">
        <f t="shared" si="140"/>
        <v>N/A</v>
      </c>
    </row>
    <row r="1928" spans="2:72" x14ac:dyDescent="0.25">
      <c r="B1928" s="24">
        <v>43921</v>
      </c>
      <c r="C1928" s="79" t="s">
        <v>99</v>
      </c>
      <c r="D1928" s="80"/>
      <c r="E1928" s="87"/>
      <c r="F1928" s="106"/>
      <c r="G1928" s="115" t="s">
        <v>90</v>
      </c>
      <c r="Y1928" s="98" t="str">
        <f t="shared" si="137"/>
        <v>N/A</v>
      </c>
      <c r="Z1928" s="98" t="str">
        <f t="shared" si="138"/>
        <v>N/A</v>
      </c>
      <c r="BK1928" s="130" t="str">
        <f t="shared" si="139"/>
        <v>N/A</v>
      </c>
      <c r="BT1928" s="133" t="str">
        <f t="shared" si="140"/>
        <v>N/A</v>
      </c>
    </row>
    <row r="1929" spans="2:72" x14ac:dyDescent="0.25">
      <c r="B1929" s="24">
        <v>43922</v>
      </c>
      <c r="C1929" s="79">
        <v>200000</v>
      </c>
      <c r="D1929" s="80"/>
      <c r="E1929" s="87"/>
      <c r="F1929" s="106"/>
      <c r="G1929" s="115" t="s">
        <v>91</v>
      </c>
      <c r="Y1929" s="98" t="str">
        <f t="shared" si="137"/>
        <v>N/A</v>
      </c>
      <c r="Z1929" s="98" t="str">
        <f t="shared" si="138"/>
        <v>N/A</v>
      </c>
      <c r="BK1929" s="130" t="str">
        <f t="shared" si="139"/>
        <v>N/A</v>
      </c>
      <c r="BT1929" s="133" t="str">
        <f t="shared" si="140"/>
        <v>N/A</v>
      </c>
    </row>
    <row r="1930" spans="2:72" x14ac:dyDescent="0.25">
      <c r="B1930" s="24">
        <v>43923</v>
      </c>
      <c r="C1930" s="79">
        <v>200000</v>
      </c>
      <c r="D1930" s="80"/>
      <c r="E1930" s="87"/>
      <c r="F1930" s="106"/>
      <c r="G1930" s="115" t="s">
        <v>91</v>
      </c>
      <c r="Y1930" s="98" t="str">
        <f t="shared" si="137"/>
        <v>N/A</v>
      </c>
      <c r="Z1930" s="98" t="str">
        <f t="shared" si="138"/>
        <v>N/A</v>
      </c>
      <c r="BK1930" s="130" t="str">
        <f t="shared" si="139"/>
        <v>N/A</v>
      </c>
      <c r="BT1930" s="133" t="str">
        <f t="shared" si="140"/>
        <v>N/A</v>
      </c>
    </row>
    <row r="1931" spans="2:72" x14ac:dyDescent="0.25">
      <c r="B1931" s="24">
        <v>43924</v>
      </c>
      <c r="C1931" s="79">
        <v>200000</v>
      </c>
      <c r="D1931" s="80"/>
      <c r="E1931" s="87"/>
      <c r="F1931" s="106"/>
      <c r="G1931" s="115" t="s">
        <v>91</v>
      </c>
      <c r="Y1931" s="98" t="str">
        <f t="shared" si="137"/>
        <v>N/A</v>
      </c>
      <c r="Z1931" s="98" t="str">
        <f t="shared" si="138"/>
        <v>N/A</v>
      </c>
      <c r="BK1931" s="130" t="str">
        <f t="shared" si="139"/>
        <v>N/A</v>
      </c>
      <c r="BT1931" s="133" t="str">
        <f t="shared" si="140"/>
        <v>N/A</v>
      </c>
    </row>
    <row r="1932" spans="2:72" x14ac:dyDescent="0.25">
      <c r="B1932" s="24">
        <v>43925</v>
      </c>
      <c r="C1932" s="79">
        <v>200000</v>
      </c>
      <c r="D1932" s="80"/>
      <c r="E1932" s="87"/>
      <c r="F1932" s="106"/>
      <c r="G1932" s="115" t="s">
        <v>91</v>
      </c>
      <c r="Y1932" s="98" t="str">
        <f t="shared" si="137"/>
        <v>N/A</v>
      </c>
      <c r="Z1932" s="98" t="str">
        <f t="shared" si="138"/>
        <v>N/A</v>
      </c>
      <c r="BK1932" s="130" t="str">
        <f t="shared" si="139"/>
        <v>N/A</v>
      </c>
      <c r="BT1932" s="133" t="str">
        <f t="shared" si="140"/>
        <v>N/A</v>
      </c>
    </row>
    <row r="1933" spans="2:72" x14ac:dyDescent="0.25">
      <c r="B1933" s="24">
        <v>43926</v>
      </c>
      <c r="C1933" s="79">
        <v>200000</v>
      </c>
      <c r="D1933" s="80"/>
      <c r="E1933" s="87"/>
      <c r="F1933" s="106"/>
      <c r="G1933" s="115" t="s">
        <v>91</v>
      </c>
      <c r="Y1933" s="98" t="str">
        <f t="shared" ref="Y1933:Y1996" si="141">IFERROR(IF((J1933*E1933)/(AS1933*392000)=0,"N/A",(J1933*E1933)/(AS1933*392000)),"N/A")</f>
        <v>N/A</v>
      </c>
      <c r="Z1933" s="98" t="str">
        <f t="shared" ref="Z1933:Z1996" si="142">IFERROR(IF((BI1933*E1933)/(AS1933*392000)=0,"N/A",(BI1933*E1933)/(AS1933*392000)),"N/A")</f>
        <v>N/A</v>
      </c>
      <c r="BK1933" s="130" t="str">
        <f t="shared" ref="BK1933:BK1996" si="143">IFERROR(IF(BI1933/BJ1933=0,"N/A",BI1933/BJ1933),"N/A")</f>
        <v>N/A</v>
      </c>
      <c r="BT1933" s="133" t="str">
        <f t="shared" ref="BT1933:BT1996" si="144">IFERROR(IF(BR1933/BS1933=0,"N/A",BR1933/BS1933),"N/A")</f>
        <v>N/A</v>
      </c>
    </row>
    <row r="1934" spans="2:72" x14ac:dyDescent="0.25">
      <c r="B1934" s="24">
        <v>43927</v>
      </c>
      <c r="C1934" s="79">
        <v>200000</v>
      </c>
      <c r="D1934" s="80"/>
      <c r="E1934" s="87"/>
      <c r="F1934" s="106"/>
      <c r="G1934" s="115" t="s">
        <v>91</v>
      </c>
      <c r="Y1934" s="98" t="str">
        <f t="shared" si="141"/>
        <v>N/A</v>
      </c>
      <c r="Z1934" s="98" t="str">
        <f t="shared" si="142"/>
        <v>N/A</v>
      </c>
      <c r="BK1934" s="130" t="str">
        <f t="shared" si="143"/>
        <v>N/A</v>
      </c>
      <c r="BT1934" s="133" t="str">
        <f t="shared" si="144"/>
        <v>N/A</v>
      </c>
    </row>
    <row r="1935" spans="2:72" x14ac:dyDescent="0.25">
      <c r="B1935" s="24">
        <v>43928</v>
      </c>
      <c r="C1935" s="79">
        <v>200000</v>
      </c>
      <c r="D1935" s="80"/>
      <c r="E1935" s="87"/>
      <c r="F1935" s="106"/>
      <c r="G1935" s="115" t="s">
        <v>91</v>
      </c>
      <c r="Y1935" s="98" t="str">
        <f t="shared" si="141"/>
        <v>N/A</v>
      </c>
      <c r="Z1935" s="98" t="str">
        <f t="shared" si="142"/>
        <v>N/A</v>
      </c>
      <c r="BK1935" s="130" t="str">
        <f t="shared" si="143"/>
        <v>N/A</v>
      </c>
      <c r="BT1935" s="133" t="str">
        <f t="shared" si="144"/>
        <v>N/A</v>
      </c>
    </row>
    <row r="1936" spans="2:72" x14ac:dyDescent="0.25">
      <c r="B1936" s="24">
        <v>43929</v>
      </c>
      <c r="C1936" s="79">
        <v>200000</v>
      </c>
      <c r="D1936" s="80"/>
      <c r="E1936" s="87"/>
      <c r="F1936" s="106"/>
      <c r="G1936" s="115" t="s">
        <v>91</v>
      </c>
      <c r="Y1936" s="98" t="str">
        <f t="shared" si="141"/>
        <v>N/A</v>
      </c>
      <c r="Z1936" s="98" t="str">
        <f t="shared" si="142"/>
        <v>N/A</v>
      </c>
      <c r="BK1936" s="130" t="str">
        <f t="shared" si="143"/>
        <v>N/A</v>
      </c>
      <c r="BT1936" s="133" t="str">
        <f t="shared" si="144"/>
        <v>N/A</v>
      </c>
    </row>
    <row r="1937" spans="2:72" x14ac:dyDescent="0.25">
      <c r="B1937" s="24">
        <v>43930</v>
      </c>
      <c r="C1937" s="79">
        <v>200000</v>
      </c>
      <c r="D1937" s="80"/>
      <c r="E1937" s="87"/>
      <c r="F1937" s="106"/>
      <c r="G1937" s="115" t="s">
        <v>91</v>
      </c>
      <c r="Y1937" s="98" t="str">
        <f t="shared" si="141"/>
        <v>N/A</v>
      </c>
      <c r="Z1937" s="98" t="str">
        <f t="shared" si="142"/>
        <v>N/A</v>
      </c>
      <c r="BK1937" s="130" t="str">
        <f t="shared" si="143"/>
        <v>N/A</v>
      </c>
      <c r="BT1937" s="133" t="str">
        <f t="shared" si="144"/>
        <v>N/A</v>
      </c>
    </row>
    <row r="1938" spans="2:72" x14ac:dyDescent="0.25">
      <c r="B1938" s="24">
        <v>43931</v>
      </c>
      <c r="C1938" s="79" t="s">
        <v>99</v>
      </c>
      <c r="D1938" s="80"/>
      <c r="E1938" s="87"/>
      <c r="F1938" s="106"/>
      <c r="G1938" s="115" t="s">
        <v>91</v>
      </c>
      <c r="Y1938" s="98" t="str">
        <f t="shared" si="141"/>
        <v>N/A</v>
      </c>
      <c r="Z1938" s="98" t="str">
        <f t="shared" si="142"/>
        <v>N/A</v>
      </c>
      <c r="BK1938" s="130" t="str">
        <f t="shared" si="143"/>
        <v>N/A</v>
      </c>
      <c r="BT1938" s="133" t="str">
        <f t="shared" si="144"/>
        <v>N/A</v>
      </c>
    </row>
    <row r="1939" spans="2:72" x14ac:dyDescent="0.25">
      <c r="B1939" s="24">
        <v>43932</v>
      </c>
      <c r="C1939" s="79" t="s">
        <v>99</v>
      </c>
      <c r="D1939" s="80"/>
      <c r="E1939" s="87"/>
      <c r="F1939" s="106"/>
      <c r="G1939" s="115" t="s">
        <v>91</v>
      </c>
      <c r="Y1939" s="98" t="str">
        <f t="shared" si="141"/>
        <v>N/A</v>
      </c>
      <c r="Z1939" s="98" t="str">
        <f t="shared" si="142"/>
        <v>N/A</v>
      </c>
      <c r="BK1939" s="130" t="str">
        <f t="shared" si="143"/>
        <v>N/A</v>
      </c>
      <c r="BT1939" s="133" t="str">
        <f t="shared" si="144"/>
        <v>N/A</v>
      </c>
    </row>
    <row r="1940" spans="2:72" x14ac:dyDescent="0.25">
      <c r="B1940" s="24">
        <v>43933</v>
      </c>
      <c r="C1940" s="79" t="s">
        <v>99</v>
      </c>
      <c r="D1940" s="80"/>
      <c r="E1940" s="87"/>
      <c r="F1940" s="106"/>
      <c r="G1940" s="115" t="s">
        <v>91</v>
      </c>
      <c r="Y1940" s="98" t="str">
        <f t="shared" si="141"/>
        <v>N/A</v>
      </c>
      <c r="Z1940" s="98" t="str">
        <f t="shared" si="142"/>
        <v>N/A</v>
      </c>
      <c r="BK1940" s="130" t="str">
        <f t="shared" si="143"/>
        <v>N/A</v>
      </c>
      <c r="BT1940" s="133" t="str">
        <f t="shared" si="144"/>
        <v>N/A</v>
      </c>
    </row>
    <row r="1941" spans="2:72" x14ac:dyDescent="0.25">
      <c r="B1941" s="24">
        <v>43934</v>
      </c>
      <c r="C1941" s="79" t="s">
        <v>99</v>
      </c>
      <c r="D1941" s="80"/>
      <c r="E1941" s="87"/>
      <c r="F1941" s="106"/>
      <c r="G1941" s="115" t="s">
        <v>91</v>
      </c>
      <c r="Y1941" s="98" t="str">
        <f t="shared" si="141"/>
        <v>N/A</v>
      </c>
      <c r="Z1941" s="98" t="str">
        <f t="shared" si="142"/>
        <v>N/A</v>
      </c>
      <c r="BK1941" s="130" t="str">
        <f t="shared" si="143"/>
        <v>N/A</v>
      </c>
      <c r="BT1941" s="133" t="str">
        <f t="shared" si="144"/>
        <v>N/A</v>
      </c>
    </row>
    <row r="1942" spans="2:72" x14ac:dyDescent="0.25">
      <c r="B1942" s="24">
        <v>43935</v>
      </c>
      <c r="C1942" s="79" t="s">
        <v>99</v>
      </c>
      <c r="D1942" s="80"/>
      <c r="E1942" s="87"/>
      <c r="F1942" s="106"/>
      <c r="G1942" s="115" t="s">
        <v>91</v>
      </c>
      <c r="Y1942" s="98" t="str">
        <f t="shared" si="141"/>
        <v>N/A</v>
      </c>
      <c r="Z1942" s="98" t="str">
        <f t="shared" si="142"/>
        <v>N/A</v>
      </c>
      <c r="BK1942" s="130" t="str">
        <f t="shared" si="143"/>
        <v>N/A</v>
      </c>
      <c r="BT1942" s="133" t="str">
        <f t="shared" si="144"/>
        <v>N/A</v>
      </c>
    </row>
    <row r="1943" spans="2:72" x14ac:dyDescent="0.25">
      <c r="B1943" s="24">
        <v>43936</v>
      </c>
      <c r="C1943" s="79" t="s">
        <v>99</v>
      </c>
      <c r="D1943" s="80"/>
      <c r="E1943" s="87"/>
      <c r="F1943" s="106"/>
      <c r="G1943" s="115" t="s">
        <v>91</v>
      </c>
      <c r="Y1943" s="98" t="str">
        <f t="shared" si="141"/>
        <v>N/A</v>
      </c>
      <c r="Z1943" s="98" t="str">
        <f t="shared" si="142"/>
        <v>N/A</v>
      </c>
      <c r="BK1943" s="130" t="str">
        <f t="shared" si="143"/>
        <v>N/A</v>
      </c>
      <c r="BT1943" s="133" t="str">
        <f t="shared" si="144"/>
        <v>N/A</v>
      </c>
    </row>
    <row r="1944" spans="2:72" x14ac:dyDescent="0.25">
      <c r="B1944" s="24">
        <v>43937</v>
      </c>
      <c r="C1944" s="79" t="s">
        <v>99</v>
      </c>
      <c r="D1944" s="80"/>
      <c r="E1944" s="87"/>
      <c r="F1944" s="106"/>
      <c r="G1944" s="115" t="s">
        <v>91</v>
      </c>
      <c r="Y1944" s="98" t="str">
        <f t="shared" si="141"/>
        <v>N/A</v>
      </c>
      <c r="Z1944" s="98" t="str">
        <f t="shared" si="142"/>
        <v>N/A</v>
      </c>
      <c r="BK1944" s="130" t="str">
        <f t="shared" si="143"/>
        <v>N/A</v>
      </c>
      <c r="BT1944" s="133" t="str">
        <f t="shared" si="144"/>
        <v>N/A</v>
      </c>
    </row>
    <row r="1945" spans="2:72" x14ac:dyDescent="0.25">
      <c r="B1945" s="24">
        <v>43938</v>
      </c>
      <c r="C1945" s="79" t="s">
        <v>99</v>
      </c>
      <c r="D1945" s="80"/>
      <c r="E1945" s="87"/>
      <c r="F1945" s="106"/>
      <c r="G1945" s="115" t="s">
        <v>91</v>
      </c>
      <c r="Y1945" s="98" t="str">
        <f t="shared" si="141"/>
        <v>N/A</v>
      </c>
      <c r="Z1945" s="98" t="str">
        <f t="shared" si="142"/>
        <v>N/A</v>
      </c>
      <c r="BK1945" s="130" t="str">
        <f t="shared" si="143"/>
        <v>N/A</v>
      </c>
      <c r="BT1945" s="133" t="str">
        <f t="shared" si="144"/>
        <v>N/A</v>
      </c>
    </row>
    <row r="1946" spans="2:72" x14ac:dyDescent="0.25">
      <c r="B1946" s="24">
        <v>43939</v>
      </c>
      <c r="C1946" s="79" t="s">
        <v>99</v>
      </c>
      <c r="D1946" s="80"/>
      <c r="E1946" s="87"/>
      <c r="F1946" s="106"/>
      <c r="G1946" s="115" t="s">
        <v>91</v>
      </c>
      <c r="Y1946" s="98" t="str">
        <f t="shared" si="141"/>
        <v>N/A</v>
      </c>
      <c r="Z1946" s="98" t="str">
        <f t="shared" si="142"/>
        <v>N/A</v>
      </c>
      <c r="BK1946" s="130" t="str">
        <f t="shared" si="143"/>
        <v>N/A</v>
      </c>
      <c r="BT1946" s="133" t="str">
        <f t="shared" si="144"/>
        <v>N/A</v>
      </c>
    </row>
    <row r="1947" spans="2:72" x14ac:dyDescent="0.25">
      <c r="B1947" s="24">
        <v>43940</v>
      </c>
      <c r="C1947" s="79" t="s">
        <v>99</v>
      </c>
      <c r="D1947" s="80"/>
      <c r="E1947" s="87"/>
      <c r="F1947" s="106"/>
      <c r="G1947" s="115" t="s">
        <v>91</v>
      </c>
      <c r="Y1947" s="98" t="str">
        <f t="shared" si="141"/>
        <v>N/A</v>
      </c>
      <c r="Z1947" s="98" t="str">
        <f t="shared" si="142"/>
        <v>N/A</v>
      </c>
      <c r="BK1947" s="130" t="str">
        <f t="shared" si="143"/>
        <v>N/A</v>
      </c>
      <c r="BT1947" s="133" t="str">
        <f t="shared" si="144"/>
        <v>N/A</v>
      </c>
    </row>
    <row r="1948" spans="2:72" x14ac:dyDescent="0.25">
      <c r="B1948" s="24">
        <v>43941</v>
      </c>
      <c r="C1948" s="79" t="s">
        <v>99</v>
      </c>
      <c r="D1948" s="80"/>
      <c r="E1948" s="87"/>
      <c r="F1948" s="106"/>
      <c r="G1948" s="115" t="s">
        <v>91</v>
      </c>
      <c r="Y1948" s="98" t="str">
        <f t="shared" si="141"/>
        <v>N/A</v>
      </c>
      <c r="Z1948" s="98" t="str">
        <f t="shared" si="142"/>
        <v>N/A</v>
      </c>
      <c r="BK1948" s="130" t="str">
        <f t="shared" si="143"/>
        <v>N/A</v>
      </c>
      <c r="BT1948" s="133" t="str">
        <f t="shared" si="144"/>
        <v>N/A</v>
      </c>
    </row>
    <row r="1949" spans="2:72" x14ac:dyDescent="0.25">
      <c r="B1949" s="24">
        <v>43942</v>
      </c>
      <c r="C1949" s="79" t="s">
        <v>99</v>
      </c>
      <c r="D1949" s="80"/>
      <c r="E1949" s="87"/>
      <c r="F1949" s="106"/>
      <c r="G1949" s="115" t="s">
        <v>91</v>
      </c>
      <c r="Y1949" s="98" t="str">
        <f t="shared" si="141"/>
        <v>N/A</v>
      </c>
      <c r="Z1949" s="98" t="str">
        <f t="shared" si="142"/>
        <v>N/A</v>
      </c>
      <c r="BK1949" s="130" t="str">
        <f t="shared" si="143"/>
        <v>N/A</v>
      </c>
      <c r="BT1949" s="133" t="str">
        <f t="shared" si="144"/>
        <v>N/A</v>
      </c>
    </row>
    <row r="1950" spans="2:72" x14ac:dyDescent="0.25">
      <c r="B1950" s="24">
        <v>43943</v>
      </c>
      <c r="C1950" s="79" t="s">
        <v>99</v>
      </c>
      <c r="D1950" s="80"/>
      <c r="E1950" s="87"/>
      <c r="F1950" s="106"/>
      <c r="G1950" s="115" t="s">
        <v>91</v>
      </c>
      <c r="Y1950" s="98" t="str">
        <f t="shared" si="141"/>
        <v>N/A</v>
      </c>
      <c r="Z1950" s="98" t="str">
        <f t="shared" si="142"/>
        <v>N/A</v>
      </c>
      <c r="BK1950" s="130" t="str">
        <f t="shared" si="143"/>
        <v>N/A</v>
      </c>
      <c r="BT1950" s="133" t="str">
        <f t="shared" si="144"/>
        <v>N/A</v>
      </c>
    </row>
    <row r="1951" spans="2:72" x14ac:dyDescent="0.25">
      <c r="B1951" s="24">
        <v>43944</v>
      </c>
      <c r="C1951" s="79" t="s">
        <v>99</v>
      </c>
      <c r="D1951" s="80"/>
      <c r="E1951" s="87"/>
      <c r="F1951" s="106"/>
      <c r="G1951" s="115" t="s">
        <v>91</v>
      </c>
      <c r="Y1951" s="98" t="str">
        <f t="shared" si="141"/>
        <v>N/A</v>
      </c>
      <c r="Z1951" s="98" t="str">
        <f t="shared" si="142"/>
        <v>N/A</v>
      </c>
      <c r="BK1951" s="130" t="str">
        <f t="shared" si="143"/>
        <v>N/A</v>
      </c>
      <c r="BT1951" s="133" t="str">
        <f t="shared" si="144"/>
        <v>N/A</v>
      </c>
    </row>
    <row r="1952" spans="2:72" x14ac:dyDescent="0.25">
      <c r="B1952" s="24">
        <v>43945</v>
      </c>
      <c r="C1952" s="79" t="s">
        <v>99</v>
      </c>
      <c r="D1952" s="80"/>
      <c r="E1952" s="87"/>
      <c r="F1952" s="106"/>
      <c r="G1952" s="115" t="s">
        <v>91</v>
      </c>
      <c r="Y1952" s="98" t="str">
        <f t="shared" si="141"/>
        <v>N/A</v>
      </c>
      <c r="Z1952" s="98" t="str">
        <f t="shared" si="142"/>
        <v>N/A</v>
      </c>
      <c r="BK1952" s="130" t="str">
        <f t="shared" si="143"/>
        <v>N/A</v>
      </c>
      <c r="BT1952" s="133" t="str">
        <f t="shared" si="144"/>
        <v>N/A</v>
      </c>
    </row>
    <row r="1953" spans="2:72" x14ac:dyDescent="0.25">
      <c r="B1953" s="24">
        <v>43946</v>
      </c>
      <c r="C1953" s="79" t="s">
        <v>99</v>
      </c>
      <c r="D1953" s="80"/>
      <c r="E1953" s="87"/>
      <c r="F1953" s="106"/>
      <c r="G1953" s="115" t="s">
        <v>91</v>
      </c>
      <c r="Y1953" s="98" t="str">
        <f t="shared" si="141"/>
        <v>N/A</v>
      </c>
      <c r="Z1953" s="98" t="str">
        <f t="shared" si="142"/>
        <v>N/A</v>
      </c>
      <c r="BK1953" s="130" t="str">
        <f t="shared" si="143"/>
        <v>N/A</v>
      </c>
      <c r="BT1953" s="133" t="str">
        <f t="shared" si="144"/>
        <v>N/A</v>
      </c>
    </row>
    <row r="1954" spans="2:72" x14ac:dyDescent="0.25">
      <c r="B1954" s="24">
        <v>43947</v>
      </c>
      <c r="C1954" s="79" t="s">
        <v>99</v>
      </c>
      <c r="D1954" s="80"/>
      <c r="E1954" s="87"/>
      <c r="F1954" s="106"/>
      <c r="G1954" s="115" t="s">
        <v>91</v>
      </c>
      <c r="Y1954" s="98" t="str">
        <f t="shared" si="141"/>
        <v>N/A</v>
      </c>
      <c r="Z1954" s="98" t="str">
        <f t="shared" si="142"/>
        <v>N/A</v>
      </c>
      <c r="BK1954" s="130" t="str">
        <f t="shared" si="143"/>
        <v>N/A</v>
      </c>
      <c r="BT1954" s="133" t="str">
        <f t="shared" si="144"/>
        <v>N/A</v>
      </c>
    </row>
    <row r="1955" spans="2:72" x14ac:dyDescent="0.25">
      <c r="B1955" s="24">
        <v>43948</v>
      </c>
      <c r="C1955" s="79" t="s">
        <v>99</v>
      </c>
      <c r="D1955" s="80"/>
      <c r="E1955" s="87"/>
      <c r="F1955" s="106"/>
      <c r="G1955" s="115" t="s">
        <v>91</v>
      </c>
      <c r="Y1955" s="98" t="str">
        <f t="shared" si="141"/>
        <v>N/A</v>
      </c>
      <c r="Z1955" s="98" t="str">
        <f t="shared" si="142"/>
        <v>N/A</v>
      </c>
      <c r="BK1955" s="130" t="str">
        <f t="shared" si="143"/>
        <v>N/A</v>
      </c>
      <c r="BT1955" s="133" t="str">
        <f t="shared" si="144"/>
        <v>N/A</v>
      </c>
    </row>
    <row r="1956" spans="2:72" x14ac:dyDescent="0.25">
      <c r="B1956" s="24">
        <v>43949</v>
      </c>
      <c r="C1956" s="79" t="s">
        <v>99</v>
      </c>
      <c r="D1956" s="80"/>
      <c r="E1956" s="87"/>
      <c r="F1956" s="106"/>
      <c r="G1956" s="115" t="s">
        <v>91</v>
      </c>
      <c r="Y1956" s="98" t="str">
        <f t="shared" si="141"/>
        <v>N/A</v>
      </c>
      <c r="Z1956" s="98" t="str">
        <f t="shared" si="142"/>
        <v>N/A</v>
      </c>
      <c r="BK1956" s="130" t="str">
        <f t="shared" si="143"/>
        <v>N/A</v>
      </c>
      <c r="BT1956" s="133" t="str">
        <f t="shared" si="144"/>
        <v>N/A</v>
      </c>
    </row>
    <row r="1957" spans="2:72" x14ac:dyDescent="0.25">
      <c r="B1957" s="24">
        <v>43950</v>
      </c>
      <c r="C1957" s="79" t="s">
        <v>99</v>
      </c>
      <c r="D1957" s="80"/>
      <c r="E1957" s="87"/>
      <c r="F1957" s="106"/>
      <c r="G1957" s="115" t="s">
        <v>91</v>
      </c>
      <c r="Y1957" s="98" t="str">
        <f t="shared" si="141"/>
        <v>N/A</v>
      </c>
      <c r="Z1957" s="98" t="str">
        <f t="shared" si="142"/>
        <v>N/A</v>
      </c>
      <c r="BK1957" s="130" t="str">
        <f t="shared" si="143"/>
        <v>N/A</v>
      </c>
      <c r="BT1957" s="133" t="str">
        <f t="shared" si="144"/>
        <v>N/A</v>
      </c>
    </row>
    <row r="1958" spans="2:72" x14ac:dyDescent="0.25">
      <c r="B1958" s="24">
        <v>43951</v>
      </c>
      <c r="C1958" s="79" t="s">
        <v>99</v>
      </c>
      <c r="D1958" s="80"/>
      <c r="E1958" s="87"/>
      <c r="F1958" s="106"/>
      <c r="G1958" s="115" t="s">
        <v>91</v>
      </c>
      <c r="Y1958" s="98" t="str">
        <f t="shared" si="141"/>
        <v>N/A</v>
      </c>
      <c r="Z1958" s="98" t="str">
        <f t="shared" si="142"/>
        <v>N/A</v>
      </c>
      <c r="BK1958" s="130" t="str">
        <f t="shared" si="143"/>
        <v>N/A</v>
      </c>
      <c r="BT1958" s="133" t="str">
        <f t="shared" si="144"/>
        <v>N/A</v>
      </c>
    </row>
    <row r="1959" spans="2:72" x14ac:dyDescent="0.25">
      <c r="B1959" s="24">
        <v>43952</v>
      </c>
      <c r="C1959" s="79">
        <v>200000</v>
      </c>
      <c r="D1959" s="80"/>
      <c r="E1959" s="87"/>
      <c r="F1959" s="106"/>
      <c r="G1959" s="115" t="s">
        <v>90</v>
      </c>
      <c r="Y1959" s="98" t="str">
        <f t="shared" si="141"/>
        <v>N/A</v>
      </c>
      <c r="Z1959" s="98" t="str">
        <f t="shared" si="142"/>
        <v>N/A</v>
      </c>
      <c r="BK1959" s="130" t="str">
        <f t="shared" si="143"/>
        <v>N/A</v>
      </c>
      <c r="BT1959" s="133" t="str">
        <f t="shared" si="144"/>
        <v>N/A</v>
      </c>
    </row>
    <row r="1960" spans="2:72" x14ac:dyDescent="0.25">
      <c r="B1960" s="24">
        <v>43953</v>
      </c>
      <c r="C1960" s="79">
        <v>200000</v>
      </c>
      <c r="D1960" s="80"/>
      <c r="E1960" s="87"/>
      <c r="F1960" s="106"/>
      <c r="G1960" s="115" t="s">
        <v>90</v>
      </c>
      <c r="Y1960" s="98" t="str">
        <f t="shared" si="141"/>
        <v>N/A</v>
      </c>
      <c r="Z1960" s="98" t="str">
        <f t="shared" si="142"/>
        <v>N/A</v>
      </c>
      <c r="BK1960" s="130" t="str">
        <f t="shared" si="143"/>
        <v>N/A</v>
      </c>
      <c r="BT1960" s="133" t="str">
        <f t="shared" si="144"/>
        <v>N/A</v>
      </c>
    </row>
    <row r="1961" spans="2:72" x14ac:dyDescent="0.25">
      <c r="B1961" s="24">
        <v>43954</v>
      </c>
      <c r="C1961" s="79">
        <v>200000</v>
      </c>
      <c r="D1961" s="80"/>
      <c r="E1961" s="87"/>
      <c r="F1961" s="106"/>
      <c r="G1961" s="115" t="s">
        <v>90</v>
      </c>
      <c r="Y1961" s="98" t="str">
        <f t="shared" si="141"/>
        <v>N/A</v>
      </c>
      <c r="Z1961" s="98" t="str">
        <f t="shared" si="142"/>
        <v>N/A</v>
      </c>
      <c r="BK1961" s="130" t="str">
        <f t="shared" si="143"/>
        <v>N/A</v>
      </c>
      <c r="BT1961" s="133" t="str">
        <f t="shared" si="144"/>
        <v>N/A</v>
      </c>
    </row>
    <row r="1962" spans="2:72" x14ac:dyDescent="0.25">
      <c r="B1962" s="24">
        <v>43955</v>
      </c>
      <c r="C1962" s="79">
        <v>200000</v>
      </c>
      <c r="D1962" s="80"/>
      <c r="E1962" s="87"/>
      <c r="F1962" s="106"/>
      <c r="G1962" s="115" t="s">
        <v>90</v>
      </c>
      <c r="Y1962" s="98" t="str">
        <f t="shared" si="141"/>
        <v>N/A</v>
      </c>
      <c r="Z1962" s="98" t="str">
        <f t="shared" si="142"/>
        <v>N/A</v>
      </c>
      <c r="BK1962" s="130" t="str">
        <f t="shared" si="143"/>
        <v>N/A</v>
      </c>
      <c r="BT1962" s="133" t="str">
        <f t="shared" si="144"/>
        <v>N/A</v>
      </c>
    </row>
    <row r="1963" spans="2:72" x14ac:dyDescent="0.25">
      <c r="B1963" s="24">
        <v>43956</v>
      </c>
      <c r="C1963" s="79">
        <v>200000</v>
      </c>
      <c r="D1963" s="80"/>
      <c r="E1963" s="87"/>
      <c r="F1963" s="106"/>
      <c r="G1963" s="115" t="s">
        <v>90</v>
      </c>
      <c r="Y1963" s="98" t="str">
        <f t="shared" si="141"/>
        <v>N/A</v>
      </c>
      <c r="Z1963" s="98" t="str">
        <f t="shared" si="142"/>
        <v>N/A</v>
      </c>
      <c r="BK1963" s="130" t="str">
        <f t="shared" si="143"/>
        <v>N/A</v>
      </c>
      <c r="BT1963" s="133" t="str">
        <f t="shared" si="144"/>
        <v>N/A</v>
      </c>
    </row>
    <row r="1964" spans="2:72" x14ac:dyDescent="0.25">
      <c r="B1964" s="24">
        <v>43957</v>
      </c>
      <c r="C1964" s="79">
        <v>200000</v>
      </c>
      <c r="D1964" s="80"/>
      <c r="E1964" s="87"/>
      <c r="F1964" s="106"/>
      <c r="G1964" s="115" t="s">
        <v>90</v>
      </c>
      <c r="Y1964" s="98" t="str">
        <f t="shared" si="141"/>
        <v>N/A</v>
      </c>
      <c r="Z1964" s="98" t="str">
        <f t="shared" si="142"/>
        <v>N/A</v>
      </c>
      <c r="BK1964" s="130" t="str">
        <f t="shared" si="143"/>
        <v>N/A</v>
      </c>
      <c r="BT1964" s="133" t="str">
        <f t="shared" si="144"/>
        <v>N/A</v>
      </c>
    </row>
    <row r="1965" spans="2:72" x14ac:dyDescent="0.25">
      <c r="B1965" s="24">
        <v>43958</v>
      </c>
      <c r="C1965" s="79">
        <v>200000</v>
      </c>
      <c r="D1965" s="80"/>
      <c r="E1965" s="87"/>
      <c r="F1965" s="106"/>
      <c r="G1965" s="115" t="s">
        <v>90</v>
      </c>
      <c r="Y1965" s="98" t="str">
        <f t="shared" si="141"/>
        <v>N/A</v>
      </c>
      <c r="Z1965" s="98" t="str">
        <f t="shared" si="142"/>
        <v>N/A</v>
      </c>
      <c r="BK1965" s="130" t="str">
        <f t="shared" si="143"/>
        <v>N/A</v>
      </c>
      <c r="BT1965" s="133" t="str">
        <f t="shared" si="144"/>
        <v>N/A</v>
      </c>
    </row>
    <row r="1966" spans="2:72" x14ac:dyDescent="0.25">
      <c r="B1966" s="24">
        <v>43959</v>
      </c>
      <c r="C1966" s="79">
        <v>200000</v>
      </c>
      <c r="D1966" s="80"/>
      <c r="E1966" s="87"/>
      <c r="F1966" s="106"/>
      <c r="G1966" s="115" t="s">
        <v>90</v>
      </c>
      <c r="Y1966" s="98" t="str">
        <f t="shared" si="141"/>
        <v>N/A</v>
      </c>
      <c r="Z1966" s="98" t="str">
        <f t="shared" si="142"/>
        <v>N/A</v>
      </c>
      <c r="BK1966" s="130" t="str">
        <f t="shared" si="143"/>
        <v>N/A</v>
      </c>
      <c r="BT1966" s="133" t="str">
        <f t="shared" si="144"/>
        <v>N/A</v>
      </c>
    </row>
    <row r="1967" spans="2:72" x14ac:dyDescent="0.25">
      <c r="B1967" s="24">
        <v>43960</v>
      </c>
      <c r="C1967" s="79">
        <v>200000</v>
      </c>
      <c r="D1967" s="80"/>
      <c r="E1967" s="87"/>
      <c r="F1967" s="106"/>
      <c r="G1967" s="115" t="s">
        <v>90</v>
      </c>
      <c r="Y1967" s="98" t="str">
        <f t="shared" si="141"/>
        <v>N/A</v>
      </c>
      <c r="Z1967" s="98" t="str">
        <f t="shared" si="142"/>
        <v>N/A</v>
      </c>
      <c r="BK1967" s="130" t="str">
        <f t="shared" si="143"/>
        <v>N/A</v>
      </c>
      <c r="BT1967" s="133" t="str">
        <f t="shared" si="144"/>
        <v>N/A</v>
      </c>
    </row>
    <row r="1968" spans="2:72" x14ac:dyDescent="0.25">
      <c r="B1968" s="24">
        <v>43961</v>
      </c>
      <c r="C1968" s="79">
        <v>200000</v>
      </c>
      <c r="D1968" s="80"/>
      <c r="E1968" s="87"/>
      <c r="F1968" s="106"/>
      <c r="G1968" s="115" t="s">
        <v>90</v>
      </c>
      <c r="Y1968" s="98" t="str">
        <f t="shared" si="141"/>
        <v>N/A</v>
      </c>
      <c r="Z1968" s="98" t="str">
        <f t="shared" si="142"/>
        <v>N/A</v>
      </c>
      <c r="BK1968" s="130" t="str">
        <f t="shared" si="143"/>
        <v>N/A</v>
      </c>
      <c r="BT1968" s="133" t="str">
        <f t="shared" si="144"/>
        <v>N/A</v>
      </c>
    </row>
    <row r="1969" spans="2:72" x14ac:dyDescent="0.25">
      <c r="B1969" s="24">
        <v>43962</v>
      </c>
      <c r="C1969" s="79">
        <v>200000</v>
      </c>
      <c r="D1969" s="80"/>
      <c r="E1969" s="87"/>
      <c r="F1969" s="106"/>
      <c r="G1969" s="115" t="s">
        <v>90</v>
      </c>
      <c r="Y1969" s="98" t="str">
        <f t="shared" si="141"/>
        <v>N/A</v>
      </c>
      <c r="Z1969" s="98" t="str">
        <f t="shared" si="142"/>
        <v>N/A</v>
      </c>
      <c r="BK1969" s="130" t="str">
        <f t="shared" si="143"/>
        <v>N/A</v>
      </c>
      <c r="BT1969" s="133" t="str">
        <f t="shared" si="144"/>
        <v>N/A</v>
      </c>
    </row>
    <row r="1970" spans="2:72" x14ac:dyDescent="0.25">
      <c r="B1970" s="24">
        <v>43963</v>
      </c>
      <c r="C1970" s="79">
        <v>200000</v>
      </c>
      <c r="D1970" s="80"/>
      <c r="E1970" s="87"/>
      <c r="F1970" s="106"/>
      <c r="G1970" s="115" t="s">
        <v>90</v>
      </c>
      <c r="Y1970" s="98" t="str">
        <f t="shared" si="141"/>
        <v>N/A</v>
      </c>
      <c r="Z1970" s="98" t="str">
        <f t="shared" si="142"/>
        <v>N/A</v>
      </c>
      <c r="BK1970" s="130" t="str">
        <f t="shared" si="143"/>
        <v>N/A</v>
      </c>
      <c r="BT1970" s="133" t="str">
        <f t="shared" si="144"/>
        <v>N/A</v>
      </c>
    </row>
    <row r="1971" spans="2:72" x14ac:dyDescent="0.25">
      <c r="B1971" s="24">
        <v>43964</v>
      </c>
      <c r="C1971" s="79">
        <v>200000</v>
      </c>
      <c r="D1971" s="80"/>
      <c r="E1971" s="87"/>
      <c r="F1971" s="106"/>
      <c r="G1971" s="115" t="s">
        <v>90</v>
      </c>
      <c r="Y1971" s="98" t="str">
        <f t="shared" si="141"/>
        <v>N/A</v>
      </c>
      <c r="Z1971" s="98" t="str">
        <f t="shared" si="142"/>
        <v>N/A</v>
      </c>
      <c r="BK1971" s="130" t="str">
        <f t="shared" si="143"/>
        <v>N/A</v>
      </c>
      <c r="BT1971" s="133" t="str">
        <f t="shared" si="144"/>
        <v>N/A</v>
      </c>
    </row>
    <row r="1972" spans="2:72" x14ac:dyDescent="0.25">
      <c r="B1972" s="24">
        <v>43965</v>
      </c>
      <c r="C1972" s="79">
        <v>200000</v>
      </c>
      <c r="D1972" s="80"/>
      <c r="E1972" s="87"/>
      <c r="F1972" s="106"/>
      <c r="G1972" s="115" t="s">
        <v>90</v>
      </c>
      <c r="Y1972" s="98" t="str">
        <f t="shared" si="141"/>
        <v>N/A</v>
      </c>
      <c r="Z1972" s="98" t="str">
        <f t="shared" si="142"/>
        <v>N/A</v>
      </c>
      <c r="BK1972" s="130" t="str">
        <f t="shared" si="143"/>
        <v>N/A</v>
      </c>
      <c r="BT1972" s="133" t="str">
        <f t="shared" si="144"/>
        <v>N/A</v>
      </c>
    </row>
    <row r="1973" spans="2:72" x14ac:dyDescent="0.25">
      <c r="B1973" s="24">
        <v>43966</v>
      </c>
      <c r="C1973" s="79">
        <v>200000</v>
      </c>
      <c r="D1973" s="80"/>
      <c r="E1973" s="87"/>
      <c r="F1973" s="106"/>
      <c r="G1973" s="115" t="s">
        <v>90</v>
      </c>
      <c r="Y1973" s="98" t="str">
        <f t="shared" si="141"/>
        <v>N/A</v>
      </c>
      <c r="Z1973" s="98" t="str">
        <f t="shared" si="142"/>
        <v>N/A</v>
      </c>
      <c r="BK1973" s="130" t="str">
        <f t="shared" si="143"/>
        <v>N/A</v>
      </c>
      <c r="BT1973" s="133" t="str">
        <f t="shared" si="144"/>
        <v>N/A</v>
      </c>
    </row>
    <row r="1974" spans="2:72" x14ac:dyDescent="0.25">
      <c r="B1974" s="24">
        <v>43967</v>
      </c>
      <c r="C1974" s="79">
        <v>200000</v>
      </c>
      <c r="D1974" s="80"/>
      <c r="E1974" s="87"/>
      <c r="F1974" s="106"/>
      <c r="G1974" s="115" t="s">
        <v>90</v>
      </c>
      <c r="Y1974" s="98" t="str">
        <f t="shared" si="141"/>
        <v>N/A</v>
      </c>
      <c r="Z1974" s="98" t="str">
        <f t="shared" si="142"/>
        <v>N/A</v>
      </c>
      <c r="BK1974" s="130" t="str">
        <f t="shared" si="143"/>
        <v>N/A</v>
      </c>
      <c r="BT1974" s="133" t="str">
        <f t="shared" si="144"/>
        <v>N/A</v>
      </c>
    </row>
    <row r="1975" spans="2:72" x14ac:dyDescent="0.25">
      <c r="B1975" s="24">
        <v>43968</v>
      </c>
      <c r="C1975" s="79">
        <v>200000</v>
      </c>
      <c r="D1975" s="80"/>
      <c r="E1975" s="87"/>
      <c r="F1975" s="106"/>
      <c r="G1975" s="115" t="s">
        <v>90</v>
      </c>
      <c r="Y1975" s="98" t="str">
        <f t="shared" si="141"/>
        <v>N/A</v>
      </c>
      <c r="Z1975" s="98" t="str">
        <f t="shared" si="142"/>
        <v>N/A</v>
      </c>
      <c r="BK1975" s="130" t="str">
        <f t="shared" si="143"/>
        <v>N/A</v>
      </c>
      <c r="BT1975" s="133" t="str">
        <f t="shared" si="144"/>
        <v>N/A</v>
      </c>
    </row>
    <row r="1976" spans="2:72" x14ac:dyDescent="0.25">
      <c r="B1976" s="24">
        <v>43969</v>
      </c>
      <c r="C1976" s="79">
        <v>200000</v>
      </c>
      <c r="D1976" s="80"/>
      <c r="E1976" s="87"/>
      <c r="F1976" s="106"/>
      <c r="G1976" s="115" t="s">
        <v>90</v>
      </c>
      <c r="Y1976" s="98" t="str">
        <f t="shared" si="141"/>
        <v>N/A</v>
      </c>
      <c r="Z1976" s="98" t="str">
        <f t="shared" si="142"/>
        <v>N/A</v>
      </c>
      <c r="BK1976" s="130" t="str">
        <f t="shared" si="143"/>
        <v>N/A</v>
      </c>
      <c r="BT1976" s="133" t="str">
        <f t="shared" si="144"/>
        <v>N/A</v>
      </c>
    </row>
    <row r="1977" spans="2:72" x14ac:dyDescent="0.25">
      <c r="B1977" s="24">
        <v>43970</v>
      </c>
      <c r="C1977" s="79">
        <v>200000</v>
      </c>
      <c r="D1977" s="80"/>
      <c r="E1977" s="87"/>
      <c r="F1977" s="106"/>
      <c r="G1977" s="115" t="s">
        <v>90</v>
      </c>
      <c r="Y1977" s="98" t="str">
        <f t="shared" si="141"/>
        <v>N/A</v>
      </c>
      <c r="Z1977" s="98" t="str">
        <f t="shared" si="142"/>
        <v>N/A</v>
      </c>
      <c r="BK1977" s="130" t="str">
        <f t="shared" si="143"/>
        <v>N/A</v>
      </c>
      <c r="BT1977" s="133" t="str">
        <f t="shared" si="144"/>
        <v>N/A</v>
      </c>
    </row>
    <row r="1978" spans="2:72" x14ac:dyDescent="0.25">
      <c r="B1978" s="24">
        <v>43971</v>
      </c>
      <c r="C1978" s="79">
        <v>200000</v>
      </c>
      <c r="D1978" s="80"/>
      <c r="E1978" s="87"/>
      <c r="F1978" s="106"/>
      <c r="G1978" s="115" t="s">
        <v>90</v>
      </c>
      <c r="Y1978" s="98" t="str">
        <f t="shared" si="141"/>
        <v>N/A</v>
      </c>
      <c r="Z1978" s="98" t="str">
        <f t="shared" si="142"/>
        <v>N/A</v>
      </c>
      <c r="BK1978" s="130" t="str">
        <f t="shared" si="143"/>
        <v>N/A</v>
      </c>
      <c r="BT1978" s="133" t="str">
        <f t="shared" si="144"/>
        <v>N/A</v>
      </c>
    </row>
    <row r="1979" spans="2:72" x14ac:dyDescent="0.25">
      <c r="B1979" s="24">
        <v>43972</v>
      </c>
      <c r="C1979" s="79">
        <v>200000</v>
      </c>
      <c r="D1979" s="80"/>
      <c r="E1979" s="87"/>
      <c r="F1979" s="106"/>
      <c r="G1979" s="115" t="s">
        <v>90</v>
      </c>
      <c r="Y1979" s="98" t="str">
        <f t="shared" si="141"/>
        <v>N/A</v>
      </c>
      <c r="Z1979" s="98" t="str">
        <f t="shared" si="142"/>
        <v>N/A</v>
      </c>
      <c r="BK1979" s="130" t="str">
        <f t="shared" si="143"/>
        <v>N/A</v>
      </c>
      <c r="BT1979" s="133" t="str">
        <f t="shared" si="144"/>
        <v>N/A</v>
      </c>
    </row>
    <row r="1980" spans="2:72" x14ac:dyDescent="0.25">
      <c r="B1980" s="24">
        <v>43973</v>
      </c>
      <c r="C1980" s="79">
        <v>200000</v>
      </c>
      <c r="D1980" s="80"/>
      <c r="E1980" s="87"/>
      <c r="F1980" s="106"/>
      <c r="G1980" s="115" t="s">
        <v>90</v>
      </c>
      <c r="Y1980" s="98" t="str">
        <f t="shared" si="141"/>
        <v>N/A</v>
      </c>
      <c r="Z1980" s="98" t="str">
        <f t="shared" si="142"/>
        <v>N/A</v>
      </c>
      <c r="BK1980" s="130" t="str">
        <f t="shared" si="143"/>
        <v>N/A</v>
      </c>
      <c r="BT1980" s="133" t="str">
        <f t="shared" si="144"/>
        <v>N/A</v>
      </c>
    </row>
    <row r="1981" spans="2:72" x14ac:dyDescent="0.25">
      <c r="B1981" s="24">
        <v>43974</v>
      </c>
      <c r="C1981" s="79">
        <v>200000</v>
      </c>
      <c r="D1981" s="80"/>
      <c r="E1981" s="87"/>
      <c r="F1981" s="106"/>
      <c r="G1981" s="115" t="s">
        <v>90</v>
      </c>
      <c r="Y1981" s="98" t="str">
        <f t="shared" si="141"/>
        <v>N/A</v>
      </c>
      <c r="Z1981" s="98" t="str">
        <f t="shared" si="142"/>
        <v>N/A</v>
      </c>
      <c r="BK1981" s="130" t="str">
        <f t="shared" si="143"/>
        <v>N/A</v>
      </c>
      <c r="BT1981" s="133" t="str">
        <f t="shared" si="144"/>
        <v>N/A</v>
      </c>
    </row>
    <row r="1982" spans="2:72" x14ac:dyDescent="0.25">
      <c r="B1982" s="24">
        <v>43975</v>
      </c>
      <c r="C1982" s="79">
        <v>200000</v>
      </c>
      <c r="D1982" s="80"/>
      <c r="E1982" s="87"/>
      <c r="F1982" s="106"/>
      <c r="G1982" s="115" t="s">
        <v>90</v>
      </c>
      <c r="Y1982" s="98" t="str">
        <f t="shared" si="141"/>
        <v>N/A</v>
      </c>
      <c r="Z1982" s="98" t="str">
        <f t="shared" si="142"/>
        <v>N/A</v>
      </c>
      <c r="BK1982" s="130" t="str">
        <f t="shared" si="143"/>
        <v>N/A</v>
      </c>
      <c r="BT1982" s="133" t="str">
        <f t="shared" si="144"/>
        <v>N/A</v>
      </c>
    </row>
    <row r="1983" spans="2:72" x14ac:dyDescent="0.25">
      <c r="B1983" s="24">
        <v>43976</v>
      </c>
      <c r="C1983" s="79">
        <v>200000</v>
      </c>
      <c r="D1983" s="80"/>
      <c r="E1983" s="87"/>
      <c r="F1983" s="106"/>
      <c r="G1983" s="115" t="s">
        <v>90</v>
      </c>
      <c r="Y1983" s="98" t="str">
        <f t="shared" si="141"/>
        <v>N/A</v>
      </c>
      <c r="Z1983" s="98" t="str">
        <f t="shared" si="142"/>
        <v>N/A</v>
      </c>
      <c r="BK1983" s="130" t="str">
        <f t="shared" si="143"/>
        <v>N/A</v>
      </c>
      <c r="BT1983" s="133" t="str">
        <f t="shared" si="144"/>
        <v>N/A</v>
      </c>
    </row>
    <row r="1984" spans="2:72" x14ac:dyDescent="0.25">
      <c r="B1984" s="24">
        <v>43977</v>
      </c>
      <c r="C1984" s="79">
        <v>200000</v>
      </c>
      <c r="D1984" s="80"/>
      <c r="E1984" s="87"/>
      <c r="F1984" s="106"/>
      <c r="G1984" s="115" t="s">
        <v>90</v>
      </c>
      <c r="Y1984" s="98" t="str">
        <f t="shared" si="141"/>
        <v>N/A</v>
      </c>
      <c r="Z1984" s="98" t="str">
        <f t="shared" si="142"/>
        <v>N/A</v>
      </c>
      <c r="BK1984" s="130" t="str">
        <f t="shared" si="143"/>
        <v>N/A</v>
      </c>
      <c r="BT1984" s="133" t="str">
        <f t="shared" si="144"/>
        <v>N/A</v>
      </c>
    </row>
    <row r="1985" spans="2:72" x14ac:dyDescent="0.25">
      <c r="B1985" s="24">
        <v>43978</v>
      </c>
      <c r="C1985" s="79">
        <v>200000</v>
      </c>
      <c r="D1985" s="80"/>
      <c r="E1985" s="87"/>
      <c r="F1985" s="106"/>
      <c r="G1985" s="115" t="s">
        <v>90</v>
      </c>
      <c r="Y1985" s="98" t="str">
        <f t="shared" si="141"/>
        <v>N/A</v>
      </c>
      <c r="Z1985" s="98" t="str">
        <f t="shared" si="142"/>
        <v>N/A</v>
      </c>
      <c r="BK1985" s="130" t="str">
        <f t="shared" si="143"/>
        <v>N/A</v>
      </c>
      <c r="BT1985" s="133" t="str">
        <f t="shared" si="144"/>
        <v>N/A</v>
      </c>
    </row>
    <row r="1986" spans="2:72" x14ac:dyDescent="0.25">
      <c r="B1986" s="24">
        <v>43979</v>
      </c>
      <c r="C1986" s="79">
        <v>200000</v>
      </c>
      <c r="D1986" s="80"/>
      <c r="E1986" s="87"/>
      <c r="F1986" s="106"/>
      <c r="G1986" s="115" t="s">
        <v>90</v>
      </c>
      <c r="Y1986" s="98" t="str">
        <f t="shared" si="141"/>
        <v>N/A</v>
      </c>
      <c r="Z1986" s="98" t="str">
        <f t="shared" si="142"/>
        <v>N/A</v>
      </c>
      <c r="BK1986" s="130" t="str">
        <f t="shared" si="143"/>
        <v>N/A</v>
      </c>
      <c r="BT1986" s="133" t="str">
        <f t="shared" si="144"/>
        <v>N/A</v>
      </c>
    </row>
    <row r="1987" spans="2:72" x14ac:dyDescent="0.25">
      <c r="B1987" s="24">
        <v>43980</v>
      </c>
      <c r="C1987" s="79">
        <v>200000</v>
      </c>
      <c r="D1987" s="80"/>
      <c r="E1987" s="87"/>
      <c r="F1987" s="106"/>
      <c r="G1987" s="115" t="s">
        <v>90</v>
      </c>
      <c r="Y1987" s="98" t="str">
        <f t="shared" si="141"/>
        <v>N/A</v>
      </c>
      <c r="Z1987" s="98" t="str">
        <f t="shared" si="142"/>
        <v>N/A</v>
      </c>
      <c r="BK1987" s="130" t="str">
        <f t="shared" si="143"/>
        <v>N/A</v>
      </c>
      <c r="BT1987" s="133" t="str">
        <f t="shared" si="144"/>
        <v>N/A</v>
      </c>
    </row>
    <row r="1988" spans="2:72" x14ac:dyDescent="0.25">
      <c r="B1988" s="24">
        <v>43981</v>
      </c>
      <c r="C1988" s="79">
        <v>200000</v>
      </c>
      <c r="D1988" s="80"/>
      <c r="E1988" s="87"/>
      <c r="F1988" s="106"/>
      <c r="G1988" s="115" t="s">
        <v>90</v>
      </c>
      <c r="Y1988" s="98" t="str">
        <f t="shared" si="141"/>
        <v>N/A</v>
      </c>
      <c r="Z1988" s="98" t="str">
        <f t="shared" si="142"/>
        <v>N/A</v>
      </c>
      <c r="BK1988" s="130" t="str">
        <f t="shared" si="143"/>
        <v>N/A</v>
      </c>
      <c r="BT1988" s="133" t="str">
        <f t="shared" si="144"/>
        <v>N/A</v>
      </c>
    </row>
    <row r="1989" spans="2:72" x14ac:dyDescent="0.25">
      <c r="B1989" s="24">
        <v>43982</v>
      </c>
      <c r="C1989" s="79">
        <v>200000</v>
      </c>
      <c r="D1989" s="80"/>
      <c r="E1989" s="87"/>
      <c r="F1989" s="106"/>
      <c r="G1989" s="115" t="s">
        <v>90</v>
      </c>
      <c r="Y1989" s="98" t="str">
        <f t="shared" si="141"/>
        <v>N/A</v>
      </c>
      <c r="Z1989" s="98" t="str">
        <f t="shared" si="142"/>
        <v>N/A</v>
      </c>
      <c r="BK1989" s="130" t="str">
        <f t="shared" si="143"/>
        <v>N/A</v>
      </c>
      <c r="BT1989" s="133" t="str">
        <f t="shared" si="144"/>
        <v>N/A</v>
      </c>
    </row>
    <row r="1990" spans="2:72" x14ac:dyDescent="0.25">
      <c r="B1990" s="24">
        <v>43983</v>
      </c>
      <c r="C1990" s="79">
        <v>200000</v>
      </c>
      <c r="D1990" s="80"/>
      <c r="E1990" s="87"/>
      <c r="F1990" s="106"/>
      <c r="G1990" s="115" t="s">
        <v>92</v>
      </c>
      <c r="Y1990" s="98" t="str">
        <f t="shared" si="141"/>
        <v>N/A</v>
      </c>
      <c r="Z1990" s="98" t="str">
        <f t="shared" si="142"/>
        <v>N/A</v>
      </c>
      <c r="BK1990" s="130" t="str">
        <f t="shared" si="143"/>
        <v>N/A</v>
      </c>
      <c r="BT1990" s="133" t="str">
        <f t="shared" si="144"/>
        <v>N/A</v>
      </c>
    </row>
    <row r="1991" spans="2:72" x14ac:dyDescent="0.25">
      <c r="B1991" s="24">
        <v>43984</v>
      </c>
      <c r="C1991" s="79">
        <v>200000</v>
      </c>
      <c r="D1991" s="80"/>
      <c r="E1991" s="87"/>
      <c r="F1991" s="106"/>
      <c r="G1991" s="115" t="s">
        <v>92</v>
      </c>
      <c r="Y1991" s="98" t="str">
        <f t="shared" si="141"/>
        <v>N/A</v>
      </c>
      <c r="Z1991" s="98" t="str">
        <f t="shared" si="142"/>
        <v>N/A</v>
      </c>
      <c r="BK1991" s="130" t="str">
        <f t="shared" si="143"/>
        <v>N/A</v>
      </c>
      <c r="BT1991" s="133" t="str">
        <f t="shared" si="144"/>
        <v>N/A</v>
      </c>
    </row>
    <row r="1992" spans="2:72" x14ac:dyDescent="0.25">
      <c r="B1992" s="24">
        <v>43985</v>
      </c>
      <c r="C1992" s="79">
        <v>200000</v>
      </c>
      <c r="D1992" s="80"/>
      <c r="E1992" s="87"/>
      <c r="F1992" s="106"/>
      <c r="G1992" s="115" t="s">
        <v>92</v>
      </c>
      <c r="Y1992" s="98" t="str">
        <f t="shared" si="141"/>
        <v>N/A</v>
      </c>
      <c r="Z1992" s="98" t="str">
        <f t="shared" si="142"/>
        <v>N/A</v>
      </c>
      <c r="BK1992" s="130" t="str">
        <f t="shared" si="143"/>
        <v>N/A</v>
      </c>
      <c r="BT1992" s="133" t="str">
        <f t="shared" si="144"/>
        <v>N/A</v>
      </c>
    </row>
    <row r="1993" spans="2:72" x14ac:dyDescent="0.25">
      <c r="B1993" s="24">
        <v>43986</v>
      </c>
      <c r="C1993" s="79">
        <v>200000</v>
      </c>
      <c r="D1993" s="80"/>
      <c r="E1993" s="87"/>
      <c r="F1993" s="106"/>
      <c r="G1993" s="115" t="s">
        <v>92</v>
      </c>
      <c r="Y1993" s="98" t="str">
        <f t="shared" si="141"/>
        <v>N/A</v>
      </c>
      <c r="Z1993" s="98" t="str">
        <f t="shared" si="142"/>
        <v>N/A</v>
      </c>
      <c r="BK1993" s="130" t="str">
        <f t="shared" si="143"/>
        <v>N/A</v>
      </c>
      <c r="BT1993" s="133" t="str">
        <f t="shared" si="144"/>
        <v>N/A</v>
      </c>
    </row>
    <row r="1994" spans="2:72" x14ac:dyDescent="0.25">
      <c r="B1994" s="24">
        <v>43987</v>
      </c>
      <c r="C1994" s="79">
        <v>200000</v>
      </c>
      <c r="D1994" s="80"/>
      <c r="E1994" s="87"/>
      <c r="F1994" s="106"/>
      <c r="G1994" s="115" t="s">
        <v>92</v>
      </c>
      <c r="Y1994" s="98" t="str">
        <f t="shared" si="141"/>
        <v>N/A</v>
      </c>
      <c r="Z1994" s="98" t="str">
        <f t="shared" si="142"/>
        <v>N/A</v>
      </c>
      <c r="BK1994" s="130" t="str">
        <f t="shared" si="143"/>
        <v>N/A</v>
      </c>
      <c r="BT1994" s="133" t="str">
        <f t="shared" si="144"/>
        <v>N/A</v>
      </c>
    </row>
    <row r="1995" spans="2:72" x14ac:dyDescent="0.25">
      <c r="B1995" s="24">
        <v>43988</v>
      </c>
      <c r="C1995" s="79">
        <v>200000</v>
      </c>
      <c r="D1995" s="80"/>
      <c r="E1995" s="87"/>
      <c r="F1995" s="106"/>
      <c r="G1995" s="115" t="s">
        <v>92</v>
      </c>
      <c r="Y1995" s="98" t="str">
        <f t="shared" si="141"/>
        <v>N/A</v>
      </c>
      <c r="Z1995" s="98" t="str">
        <f t="shared" si="142"/>
        <v>N/A</v>
      </c>
      <c r="BK1995" s="130" t="str">
        <f t="shared" si="143"/>
        <v>N/A</v>
      </c>
      <c r="BT1995" s="133" t="str">
        <f t="shared" si="144"/>
        <v>N/A</v>
      </c>
    </row>
    <row r="1996" spans="2:72" x14ac:dyDescent="0.25">
      <c r="B1996" s="24">
        <v>43989</v>
      </c>
      <c r="C1996" s="79">
        <v>200000</v>
      </c>
      <c r="D1996" s="80"/>
      <c r="E1996" s="87"/>
      <c r="F1996" s="106"/>
      <c r="G1996" s="115" t="s">
        <v>92</v>
      </c>
      <c r="Y1996" s="98" t="str">
        <f t="shared" si="141"/>
        <v>N/A</v>
      </c>
      <c r="Z1996" s="98" t="str">
        <f t="shared" si="142"/>
        <v>N/A</v>
      </c>
      <c r="BK1996" s="130" t="str">
        <f t="shared" si="143"/>
        <v>N/A</v>
      </c>
      <c r="BT1996" s="133" t="str">
        <f t="shared" si="144"/>
        <v>N/A</v>
      </c>
    </row>
    <row r="1997" spans="2:72" x14ac:dyDescent="0.25">
      <c r="B1997" s="24">
        <v>43990</v>
      </c>
      <c r="C1997" s="79">
        <v>200000</v>
      </c>
      <c r="D1997" s="80"/>
      <c r="E1997" s="87"/>
      <c r="F1997" s="106"/>
      <c r="G1997" s="115" t="s">
        <v>92</v>
      </c>
      <c r="Y1997" s="98" t="str">
        <f t="shared" ref="Y1997:Y2060" si="145">IFERROR(IF((J1997*E1997)/(AS1997*392000)=0,"N/A",(J1997*E1997)/(AS1997*392000)),"N/A")</f>
        <v>N/A</v>
      </c>
      <c r="Z1997" s="98" t="str">
        <f t="shared" ref="Z1997:Z2060" si="146">IFERROR(IF((BI1997*E1997)/(AS1997*392000)=0,"N/A",(BI1997*E1997)/(AS1997*392000)),"N/A")</f>
        <v>N/A</v>
      </c>
      <c r="BK1997" s="130" t="str">
        <f t="shared" ref="BK1997:BK2060" si="147">IFERROR(IF(BI1997/BJ1997=0,"N/A",BI1997/BJ1997),"N/A")</f>
        <v>N/A</v>
      </c>
      <c r="BT1997" s="133" t="str">
        <f t="shared" ref="BT1997:BT2060" si="148">IFERROR(IF(BR1997/BS1997=0,"N/A",BR1997/BS1997),"N/A")</f>
        <v>N/A</v>
      </c>
    </row>
    <row r="1998" spans="2:72" x14ac:dyDescent="0.25">
      <c r="B1998" s="24">
        <v>43991</v>
      </c>
      <c r="C1998" s="79">
        <v>200000</v>
      </c>
      <c r="D1998" s="80"/>
      <c r="E1998" s="87"/>
      <c r="F1998" s="106"/>
      <c r="G1998" s="115" t="s">
        <v>92</v>
      </c>
      <c r="Y1998" s="98" t="str">
        <f t="shared" si="145"/>
        <v>N/A</v>
      </c>
      <c r="Z1998" s="98" t="str">
        <f t="shared" si="146"/>
        <v>N/A</v>
      </c>
      <c r="BK1998" s="130" t="str">
        <f t="shared" si="147"/>
        <v>N/A</v>
      </c>
      <c r="BT1998" s="133" t="str">
        <f t="shared" si="148"/>
        <v>N/A</v>
      </c>
    </row>
    <row r="1999" spans="2:72" x14ac:dyDescent="0.25">
      <c r="B1999" s="24">
        <v>43992</v>
      </c>
      <c r="C1999" s="79">
        <v>200000</v>
      </c>
      <c r="D1999" s="80"/>
      <c r="E1999" s="87"/>
      <c r="F1999" s="106"/>
      <c r="G1999" s="115" t="s">
        <v>92</v>
      </c>
      <c r="Y1999" s="98" t="str">
        <f t="shared" si="145"/>
        <v>N/A</v>
      </c>
      <c r="Z1999" s="98" t="str">
        <f t="shared" si="146"/>
        <v>N/A</v>
      </c>
      <c r="BK1999" s="130" t="str">
        <f t="shared" si="147"/>
        <v>N/A</v>
      </c>
      <c r="BT1999" s="133" t="str">
        <f t="shared" si="148"/>
        <v>N/A</v>
      </c>
    </row>
    <row r="2000" spans="2:72" x14ac:dyDescent="0.25">
      <c r="B2000" s="24">
        <v>43993</v>
      </c>
      <c r="C2000" s="79">
        <v>200000</v>
      </c>
      <c r="D2000" s="80"/>
      <c r="E2000" s="87"/>
      <c r="F2000" s="106"/>
      <c r="G2000" s="115" t="s">
        <v>92</v>
      </c>
      <c r="Y2000" s="98" t="str">
        <f t="shared" si="145"/>
        <v>N/A</v>
      </c>
      <c r="Z2000" s="98" t="str">
        <f t="shared" si="146"/>
        <v>N/A</v>
      </c>
      <c r="BK2000" s="130" t="str">
        <f t="shared" si="147"/>
        <v>N/A</v>
      </c>
      <c r="BT2000" s="133" t="str">
        <f t="shared" si="148"/>
        <v>N/A</v>
      </c>
    </row>
    <row r="2001" spans="2:72" x14ac:dyDescent="0.25">
      <c r="B2001" s="24">
        <v>43994</v>
      </c>
      <c r="C2001" s="79">
        <v>200000</v>
      </c>
      <c r="D2001" s="80"/>
      <c r="E2001" s="87"/>
      <c r="F2001" s="106"/>
      <c r="G2001" s="115" t="s">
        <v>92</v>
      </c>
      <c r="Y2001" s="98" t="str">
        <f t="shared" si="145"/>
        <v>N/A</v>
      </c>
      <c r="Z2001" s="98" t="str">
        <f t="shared" si="146"/>
        <v>N/A</v>
      </c>
      <c r="BK2001" s="130" t="str">
        <f t="shared" si="147"/>
        <v>N/A</v>
      </c>
      <c r="BT2001" s="133" t="str">
        <f t="shared" si="148"/>
        <v>N/A</v>
      </c>
    </row>
    <row r="2002" spans="2:72" x14ac:dyDescent="0.25">
      <c r="B2002" s="24">
        <v>43995</v>
      </c>
      <c r="C2002" s="79">
        <v>200000</v>
      </c>
      <c r="D2002" s="80"/>
      <c r="E2002" s="87"/>
      <c r="F2002" s="106"/>
      <c r="G2002" s="115" t="s">
        <v>92</v>
      </c>
      <c r="Y2002" s="98" t="str">
        <f t="shared" si="145"/>
        <v>N/A</v>
      </c>
      <c r="Z2002" s="98" t="str">
        <f t="shared" si="146"/>
        <v>N/A</v>
      </c>
      <c r="BK2002" s="130" t="str">
        <f t="shared" si="147"/>
        <v>N/A</v>
      </c>
      <c r="BT2002" s="133" t="str">
        <f t="shared" si="148"/>
        <v>N/A</v>
      </c>
    </row>
    <row r="2003" spans="2:72" x14ac:dyDescent="0.25">
      <c r="B2003" s="24">
        <v>43996</v>
      </c>
      <c r="C2003" s="79">
        <v>200000</v>
      </c>
      <c r="D2003" s="80"/>
      <c r="E2003" s="87"/>
      <c r="F2003" s="106"/>
      <c r="G2003" s="115" t="s">
        <v>92</v>
      </c>
      <c r="Y2003" s="98" t="str">
        <f t="shared" si="145"/>
        <v>N/A</v>
      </c>
      <c r="Z2003" s="98" t="str">
        <f t="shared" si="146"/>
        <v>N/A</v>
      </c>
      <c r="BK2003" s="130" t="str">
        <f t="shared" si="147"/>
        <v>N/A</v>
      </c>
      <c r="BT2003" s="133" t="str">
        <f t="shared" si="148"/>
        <v>N/A</v>
      </c>
    </row>
    <row r="2004" spans="2:72" x14ac:dyDescent="0.25">
      <c r="B2004" s="24">
        <v>43997</v>
      </c>
      <c r="C2004" s="79">
        <v>200000</v>
      </c>
      <c r="D2004" s="80"/>
      <c r="E2004" s="87"/>
      <c r="F2004" s="106"/>
      <c r="G2004" s="115" t="s">
        <v>92</v>
      </c>
      <c r="Y2004" s="98" t="str">
        <f t="shared" si="145"/>
        <v>N/A</v>
      </c>
      <c r="Z2004" s="98" t="str">
        <f t="shared" si="146"/>
        <v>N/A</v>
      </c>
      <c r="BK2004" s="130" t="str">
        <f t="shared" si="147"/>
        <v>N/A</v>
      </c>
      <c r="BT2004" s="133" t="str">
        <f t="shared" si="148"/>
        <v>N/A</v>
      </c>
    </row>
    <row r="2005" spans="2:72" x14ac:dyDescent="0.25">
      <c r="B2005" s="24">
        <v>43998</v>
      </c>
      <c r="C2005" s="79">
        <v>200000</v>
      </c>
      <c r="D2005" s="80"/>
      <c r="E2005" s="87"/>
      <c r="F2005" s="106"/>
      <c r="G2005" s="115" t="s">
        <v>92</v>
      </c>
      <c r="Y2005" s="98" t="str">
        <f t="shared" si="145"/>
        <v>N/A</v>
      </c>
      <c r="Z2005" s="98" t="str">
        <f t="shared" si="146"/>
        <v>N/A</v>
      </c>
      <c r="BK2005" s="130" t="str">
        <f t="shared" si="147"/>
        <v>N/A</v>
      </c>
      <c r="BT2005" s="133" t="str">
        <f t="shared" si="148"/>
        <v>N/A</v>
      </c>
    </row>
    <row r="2006" spans="2:72" x14ac:dyDescent="0.25">
      <c r="B2006" s="24">
        <v>43999</v>
      </c>
      <c r="C2006" s="79">
        <v>200000</v>
      </c>
      <c r="D2006" s="80"/>
      <c r="E2006" s="87"/>
      <c r="F2006" s="106"/>
      <c r="G2006" s="115" t="s">
        <v>92</v>
      </c>
      <c r="Y2006" s="98" t="str">
        <f t="shared" si="145"/>
        <v>N/A</v>
      </c>
      <c r="Z2006" s="98" t="str">
        <f t="shared" si="146"/>
        <v>N/A</v>
      </c>
      <c r="BK2006" s="130" t="str">
        <f t="shared" si="147"/>
        <v>N/A</v>
      </c>
      <c r="BT2006" s="133" t="str">
        <f t="shared" si="148"/>
        <v>N/A</v>
      </c>
    </row>
    <row r="2007" spans="2:72" x14ac:dyDescent="0.25">
      <c r="B2007" s="24">
        <v>44000</v>
      </c>
      <c r="C2007" s="79">
        <v>200000</v>
      </c>
      <c r="D2007" s="80"/>
      <c r="E2007" s="87"/>
      <c r="F2007" s="106"/>
      <c r="G2007" s="115" t="s">
        <v>92</v>
      </c>
      <c r="Y2007" s="98" t="str">
        <f t="shared" si="145"/>
        <v>N/A</v>
      </c>
      <c r="Z2007" s="98" t="str">
        <f t="shared" si="146"/>
        <v>N/A</v>
      </c>
      <c r="BK2007" s="130" t="str">
        <f t="shared" si="147"/>
        <v>N/A</v>
      </c>
      <c r="BT2007" s="133" t="str">
        <f t="shared" si="148"/>
        <v>N/A</v>
      </c>
    </row>
    <row r="2008" spans="2:72" x14ac:dyDescent="0.25">
      <c r="B2008" s="24">
        <v>44001</v>
      </c>
      <c r="C2008" s="79">
        <v>200000</v>
      </c>
      <c r="D2008" s="80"/>
      <c r="E2008" s="87"/>
      <c r="F2008" s="106"/>
      <c r="G2008" s="115" t="s">
        <v>92</v>
      </c>
      <c r="Y2008" s="98" t="str">
        <f t="shared" si="145"/>
        <v>N/A</v>
      </c>
      <c r="Z2008" s="98" t="str">
        <f t="shared" si="146"/>
        <v>N/A</v>
      </c>
      <c r="BK2008" s="130" t="str">
        <f t="shared" si="147"/>
        <v>N/A</v>
      </c>
      <c r="BT2008" s="133" t="str">
        <f t="shared" si="148"/>
        <v>N/A</v>
      </c>
    </row>
    <row r="2009" spans="2:72" x14ac:dyDescent="0.25">
      <c r="B2009" s="24">
        <v>44002</v>
      </c>
      <c r="C2009" s="79">
        <v>200000</v>
      </c>
      <c r="D2009" s="80"/>
      <c r="E2009" s="87"/>
      <c r="F2009" s="106"/>
      <c r="G2009" s="115" t="s">
        <v>92</v>
      </c>
      <c r="Y2009" s="98" t="str">
        <f t="shared" si="145"/>
        <v>N/A</v>
      </c>
      <c r="Z2009" s="98" t="str">
        <f t="shared" si="146"/>
        <v>N/A</v>
      </c>
      <c r="BK2009" s="130" t="str">
        <f t="shared" si="147"/>
        <v>N/A</v>
      </c>
      <c r="BT2009" s="133" t="str">
        <f t="shared" si="148"/>
        <v>N/A</v>
      </c>
    </row>
    <row r="2010" spans="2:72" x14ac:dyDescent="0.25">
      <c r="B2010" s="24">
        <v>44003</v>
      </c>
      <c r="C2010" s="79">
        <v>200000</v>
      </c>
      <c r="D2010" s="80"/>
      <c r="E2010" s="87"/>
      <c r="F2010" s="106"/>
      <c r="G2010" s="115" t="s">
        <v>92</v>
      </c>
      <c r="Y2010" s="98" t="str">
        <f t="shared" si="145"/>
        <v>N/A</v>
      </c>
      <c r="Z2010" s="98" t="str">
        <f t="shared" si="146"/>
        <v>N/A</v>
      </c>
      <c r="BK2010" s="130" t="str">
        <f t="shared" si="147"/>
        <v>N/A</v>
      </c>
      <c r="BT2010" s="133" t="str">
        <f t="shared" si="148"/>
        <v>N/A</v>
      </c>
    </row>
    <row r="2011" spans="2:72" x14ac:dyDescent="0.25">
      <c r="B2011" s="24">
        <v>44004</v>
      </c>
      <c r="C2011" s="79">
        <v>200000</v>
      </c>
      <c r="D2011" s="80"/>
      <c r="E2011" s="87"/>
      <c r="F2011" s="106"/>
      <c r="G2011" s="115" t="s">
        <v>92</v>
      </c>
      <c r="Y2011" s="98" t="str">
        <f t="shared" si="145"/>
        <v>N/A</v>
      </c>
      <c r="Z2011" s="98" t="str">
        <f t="shared" si="146"/>
        <v>N/A</v>
      </c>
      <c r="BK2011" s="130" t="str">
        <f t="shared" si="147"/>
        <v>N/A</v>
      </c>
      <c r="BT2011" s="133" t="str">
        <f t="shared" si="148"/>
        <v>N/A</v>
      </c>
    </row>
    <row r="2012" spans="2:72" x14ac:dyDescent="0.25">
      <c r="B2012" s="24">
        <v>44005</v>
      </c>
      <c r="C2012" s="79">
        <v>200000</v>
      </c>
      <c r="D2012" s="80"/>
      <c r="E2012" s="87"/>
      <c r="F2012" s="106"/>
      <c r="G2012" s="115" t="s">
        <v>92</v>
      </c>
      <c r="Y2012" s="98" t="str">
        <f t="shared" si="145"/>
        <v>N/A</v>
      </c>
      <c r="Z2012" s="98" t="str">
        <f t="shared" si="146"/>
        <v>N/A</v>
      </c>
      <c r="BK2012" s="130" t="str">
        <f t="shared" si="147"/>
        <v>N/A</v>
      </c>
      <c r="BT2012" s="133" t="str">
        <f t="shared" si="148"/>
        <v>N/A</v>
      </c>
    </row>
    <row r="2013" spans="2:72" x14ac:dyDescent="0.25">
      <c r="B2013" s="24">
        <v>44006</v>
      </c>
      <c r="C2013" s="79">
        <v>200000</v>
      </c>
      <c r="D2013" s="80"/>
      <c r="E2013" s="87"/>
      <c r="F2013" s="106"/>
      <c r="G2013" s="115" t="s">
        <v>92</v>
      </c>
      <c r="Y2013" s="98" t="str">
        <f t="shared" si="145"/>
        <v>N/A</v>
      </c>
      <c r="Z2013" s="98" t="str">
        <f t="shared" si="146"/>
        <v>N/A</v>
      </c>
      <c r="BK2013" s="130" t="str">
        <f t="shared" si="147"/>
        <v>N/A</v>
      </c>
      <c r="BT2013" s="133" t="str">
        <f t="shared" si="148"/>
        <v>N/A</v>
      </c>
    </row>
    <row r="2014" spans="2:72" x14ac:dyDescent="0.25">
      <c r="B2014" s="24">
        <v>44007</v>
      </c>
      <c r="C2014" s="79">
        <v>200000</v>
      </c>
      <c r="D2014" s="80"/>
      <c r="E2014" s="87"/>
      <c r="F2014" s="106"/>
      <c r="G2014" s="115" t="s">
        <v>92</v>
      </c>
      <c r="Y2014" s="98" t="str">
        <f t="shared" si="145"/>
        <v>N/A</v>
      </c>
      <c r="Z2014" s="98" t="str">
        <f t="shared" si="146"/>
        <v>N/A</v>
      </c>
      <c r="BK2014" s="130" t="str">
        <f t="shared" si="147"/>
        <v>N/A</v>
      </c>
      <c r="BT2014" s="133" t="str">
        <f t="shared" si="148"/>
        <v>N/A</v>
      </c>
    </row>
    <row r="2015" spans="2:72" x14ac:dyDescent="0.25">
      <c r="B2015" s="24">
        <v>44008</v>
      </c>
      <c r="C2015" s="79">
        <v>200000</v>
      </c>
      <c r="D2015" s="80"/>
      <c r="E2015" s="87"/>
      <c r="F2015" s="106"/>
      <c r="G2015" s="115" t="s">
        <v>92</v>
      </c>
      <c r="Y2015" s="98" t="str">
        <f t="shared" si="145"/>
        <v>N/A</v>
      </c>
      <c r="Z2015" s="98" t="str">
        <f t="shared" si="146"/>
        <v>N/A</v>
      </c>
      <c r="BK2015" s="130" t="str">
        <f t="shared" si="147"/>
        <v>N/A</v>
      </c>
      <c r="BT2015" s="133" t="str">
        <f t="shared" si="148"/>
        <v>N/A</v>
      </c>
    </row>
    <row r="2016" spans="2:72" x14ac:dyDescent="0.25">
      <c r="B2016" s="24">
        <v>44009</v>
      </c>
      <c r="C2016" s="79">
        <v>200000</v>
      </c>
      <c r="D2016" s="80"/>
      <c r="E2016" s="87"/>
      <c r="F2016" s="106"/>
      <c r="G2016" s="115" t="s">
        <v>92</v>
      </c>
      <c r="Y2016" s="98" t="str">
        <f t="shared" si="145"/>
        <v>N/A</v>
      </c>
      <c r="Z2016" s="98" t="str">
        <f t="shared" si="146"/>
        <v>N/A</v>
      </c>
      <c r="BK2016" s="130" t="str">
        <f t="shared" si="147"/>
        <v>N/A</v>
      </c>
      <c r="BT2016" s="133" t="str">
        <f t="shared" si="148"/>
        <v>N/A</v>
      </c>
    </row>
    <row r="2017" spans="2:72" x14ac:dyDescent="0.25">
      <c r="B2017" s="24">
        <v>44010</v>
      </c>
      <c r="C2017" s="79">
        <v>200000</v>
      </c>
      <c r="D2017" s="80"/>
      <c r="E2017" s="87"/>
      <c r="F2017" s="106"/>
      <c r="G2017" s="115" t="s">
        <v>92</v>
      </c>
      <c r="Y2017" s="98" t="str">
        <f t="shared" si="145"/>
        <v>N/A</v>
      </c>
      <c r="Z2017" s="98" t="str">
        <f t="shared" si="146"/>
        <v>N/A</v>
      </c>
      <c r="BK2017" s="130" t="str">
        <f t="shared" si="147"/>
        <v>N/A</v>
      </c>
      <c r="BT2017" s="133" t="str">
        <f t="shared" si="148"/>
        <v>N/A</v>
      </c>
    </row>
    <row r="2018" spans="2:72" x14ac:dyDescent="0.25">
      <c r="B2018" s="24">
        <v>44011</v>
      </c>
      <c r="C2018" s="79">
        <v>200000</v>
      </c>
      <c r="D2018" s="80"/>
      <c r="E2018" s="87"/>
      <c r="F2018" s="106"/>
      <c r="G2018" s="115" t="s">
        <v>92</v>
      </c>
      <c r="Y2018" s="98" t="str">
        <f t="shared" si="145"/>
        <v>N/A</v>
      </c>
      <c r="Z2018" s="98" t="str">
        <f t="shared" si="146"/>
        <v>N/A</v>
      </c>
      <c r="BK2018" s="130" t="str">
        <f t="shared" si="147"/>
        <v>N/A</v>
      </c>
      <c r="BT2018" s="133" t="str">
        <f t="shared" si="148"/>
        <v>N/A</v>
      </c>
    </row>
    <row r="2019" spans="2:72" x14ac:dyDescent="0.25">
      <c r="B2019" s="24">
        <v>44012</v>
      </c>
      <c r="C2019" s="79">
        <v>200000</v>
      </c>
      <c r="D2019" s="80"/>
      <c r="E2019" s="87"/>
      <c r="F2019" s="106"/>
      <c r="G2019" s="115" t="s">
        <v>92</v>
      </c>
      <c r="Y2019" s="98" t="str">
        <f t="shared" si="145"/>
        <v>N/A</v>
      </c>
      <c r="Z2019" s="98" t="str">
        <f t="shared" si="146"/>
        <v>N/A</v>
      </c>
      <c r="BK2019" s="130" t="str">
        <f t="shared" si="147"/>
        <v>N/A</v>
      </c>
      <c r="BT2019" s="133" t="str">
        <f t="shared" si="148"/>
        <v>N/A</v>
      </c>
    </row>
    <row r="2020" spans="2:72" x14ac:dyDescent="0.25">
      <c r="B2020" s="24">
        <v>44013</v>
      </c>
      <c r="C2020" s="79">
        <v>200000</v>
      </c>
      <c r="D2020" s="80"/>
      <c r="E2020" s="87"/>
      <c r="F2020" s="106"/>
      <c r="G2020" s="115" t="s">
        <v>92</v>
      </c>
      <c r="Y2020" s="98" t="str">
        <f t="shared" si="145"/>
        <v>N/A</v>
      </c>
      <c r="Z2020" s="98" t="str">
        <f t="shared" si="146"/>
        <v>N/A</v>
      </c>
      <c r="BK2020" s="130" t="str">
        <f t="shared" si="147"/>
        <v>N/A</v>
      </c>
      <c r="BT2020" s="133" t="str">
        <f t="shared" si="148"/>
        <v>N/A</v>
      </c>
    </row>
    <row r="2021" spans="2:72" x14ac:dyDescent="0.25">
      <c r="B2021" s="24">
        <v>44014</v>
      </c>
      <c r="C2021" s="79">
        <v>200000</v>
      </c>
      <c r="D2021" s="80"/>
      <c r="E2021" s="87"/>
      <c r="F2021" s="106"/>
      <c r="G2021" s="115" t="s">
        <v>92</v>
      </c>
      <c r="Y2021" s="98" t="str">
        <f t="shared" si="145"/>
        <v>N/A</v>
      </c>
      <c r="Z2021" s="98" t="str">
        <f t="shared" si="146"/>
        <v>N/A</v>
      </c>
      <c r="BK2021" s="130" t="str">
        <f t="shared" si="147"/>
        <v>N/A</v>
      </c>
      <c r="BT2021" s="133" t="str">
        <f t="shared" si="148"/>
        <v>N/A</v>
      </c>
    </row>
    <row r="2022" spans="2:72" x14ac:dyDescent="0.25">
      <c r="B2022" s="24">
        <v>44015</v>
      </c>
      <c r="C2022" s="79">
        <v>200000</v>
      </c>
      <c r="D2022" s="80"/>
      <c r="E2022" s="87"/>
      <c r="F2022" s="106"/>
      <c r="G2022" s="115" t="s">
        <v>92</v>
      </c>
      <c r="Y2022" s="98" t="str">
        <f t="shared" si="145"/>
        <v>N/A</v>
      </c>
      <c r="Z2022" s="98" t="str">
        <f t="shared" si="146"/>
        <v>N/A</v>
      </c>
      <c r="BK2022" s="130" t="str">
        <f t="shared" si="147"/>
        <v>N/A</v>
      </c>
      <c r="BT2022" s="133" t="str">
        <f t="shared" si="148"/>
        <v>N/A</v>
      </c>
    </row>
    <row r="2023" spans="2:72" x14ac:dyDescent="0.25">
      <c r="B2023" s="24">
        <v>44016</v>
      </c>
      <c r="C2023" s="79">
        <v>200000</v>
      </c>
      <c r="D2023" s="80"/>
      <c r="E2023" s="87"/>
      <c r="F2023" s="106"/>
      <c r="G2023" s="115" t="s">
        <v>92</v>
      </c>
      <c r="Y2023" s="98" t="str">
        <f t="shared" si="145"/>
        <v>N/A</v>
      </c>
      <c r="Z2023" s="98" t="str">
        <f t="shared" si="146"/>
        <v>N/A</v>
      </c>
      <c r="BK2023" s="130" t="str">
        <f t="shared" si="147"/>
        <v>N/A</v>
      </c>
      <c r="BT2023" s="133" t="str">
        <f t="shared" si="148"/>
        <v>N/A</v>
      </c>
    </row>
    <row r="2024" spans="2:72" x14ac:dyDescent="0.25">
      <c r="B2024" s="24">
        <v>44017</v>
      </c>
      <c r="C2024" s="79">
        <v>200000</v>
      </c>
      <c r="D2024" s="80"/>
      <c r="E2024" s="87"/>
      <c r="F2024" s="106"/>
      <c r="G2024" s="115" t="s">
        <v>92</v>
      </c>
      <c r="Y2024" s="98" t="str">
        <f t="shared" si="145"/>
        <v>N/A</v>
      </c>
      <c r="Z2024" s="98" t="str">
        <f t="shared" si="146"/>
        <v>N/A</v>
      </c>
      <c r="BK2024" s="130" t="str">
        <f t="shared" si="147"/>
        <v>N/A</v>
      </c>
      <c r="BT2024" s="133" t="str">
        <f t="shared" si="148"/>
        <v>N/A</v>
      </c>
    </row>
    <row r="2025" spans="2:72" x14ac:dyDescent="0.25">
      <c r="B2025" s="24">
        <v>44018</v>
      </c>
      <c r="C2025" s="79">
        <v>200000</v>
      </c>
      <c r="D2025" s="80"/>
      <c r="E2025" s="87"/>
      <c r="F2025" s="106"/>
      <c r="G2025" s="115" t="s">
        <v>92</v>
      </c>
      <c r="Y2025" s="98" t="str">
        <f t="shared" si="145"/>
        <v>N/A</v>
      </c>
      <c r="Z2025" s="98" t="str">
        <f t="shared" si="146"/>
        <v>N/A</v>
      </c>
      <c r="BK2025" s="130" t="str">
        <f t="shared" si="147"/>
        <v>N/A</v>
      </c>
      <c r="BT2025" s="133" t="str">
        <f t="shared" si="148"/>
        <v>N/A</v>
      </c>
    </row>
    <row r="2026" spans="2:72" x14ac:dyDescent="0.25">
      <c r="B2026" s="24">
        <v>44019</v>
      </c>
      <c r="C2026" s="79">
        <v>200000</v>
      </c>
      <c r="D2026" s="80"/>
      <c r="E2026" s="87"/>
      <c r="F2026" s="106"/>
      <c r="G2026" s="115" t="s">
        <v>92</v>
      </c>
      <c r="Y2026" s="98" t="str">
        <f t="shared" si="145"/>
        <v>N/A</v>
      </c>
      <c r="Z2026" s="98" t="str">
        <f t="shared" si="146"/>
        <v>N/A</v>
      </c>
      <c r="BK2026" s="130" t="str">
        <f t="shared" si="147"/>
        <v>N/A</v>
      </c>
      <c r="BT2026" s="133" t="str">
        <f t="shared" si="148"/>
        <v>N/A</v>
      </c>
    </row>
    <row r="2027" spans="2:72" x14ac:dyDescent="0.25">
      <c r="B2027" s="24">
        <v>44020</v>
      </c>
      <c r="C2027" s="79">
        <v>200000</v>
      </c>
      <c r="D2027" s="80"/>
      <c r="E2027" s="87"/>
      <c r="F2027" s="106"/>
      <c r="G2027" s="115" t="s">
        <v>92</v>
      </c>
      <c r="Y2027" s="98" t="str">
        <f t="shared" si="145"/>
        <v>N/A</v>
      </c>
      <c r="Z2027" s="98" t="str">
        <f t="shared" si="146"/>
        <v>N/A</v>
      </c>
      <c r="BK2027" s="130" t="str">
        <f t="shared" si="147"/>
        <v>N/A</v>
      </c>
      <c r="BT2027" s="133" t="str">
        <f t="shared" si="148"/>
        <v>N/A</v>
      </c>
    </row>
    <row r="2028" spans="2:72" x14ac:dyDescent="0.25">
      <c r="B2028" s="24">
        <v>44021</v>
      </c>
      <c r="C2028" s="79">
        <v>200000</v>
      </c>
      <c r="D2028" s="80"/>
      <c r="E2028" s="87"/>
      <c r="F2028" s="106"/>
      <c r="G2028" s="115" t="s">
        <v>92</v>
      </c>
      <c r="Y2028" s="98" t="str">
        <f t="shared" si="145"/>
        <v>N/A</v>
      </c>
      <c r="Z2028" s="98" t="str">
        <f t="shared" si="146"/>
        <v>N/A</v>
      </c>
      <c r="BK2028" s="130" t="str">
        <f t="shared" si="147"/>
        <v>N/A</v>
      </c>
      <c r="BT2028" s="133" t="str">
        <f t="shared" si="148"/>
        <v>N/A</v>
      </c>
    </row>
    <row r="2029" spans="2:72" x14ac:dyDescent="0.25">
      <c r="B2029" s="24">
        <v>44022</v>
      </c>
      <c r="C2029" s="79">
        <v>200000</v>
      </c>
      <c r="D2029" s="80"/>
      <c r="E2029" s="87"/>
      <c r="F2029" s="106"/>
      <c r="G2029" s="115" t="s">
        <v>92</v>
      </c>
      <c r="Y2029" s="98" t="str">
        <f t="shared" si="145"/>
        <v>N/A</v>
      </c>
      <c r="Z2029" s="98" t="str">
        <f t="shared" si="146"/>
        <v>N/A</v>
      </c>
      <c r="BK2029" s="130" t="str">
        <f t="shared" si="147"/>
        <v>N/A</v>
      </c>
      <c r="BT2029" s="133" t="str">
        <f t="shared" si="148"/>
        <v>N/A</v>
      </c>
    </row>
    <row r="2030" spans="2:72" x14ac:dyDescent="0.25">
      <c r="B2030" s="24">
        <v>44023</v>
      </c>
      <c r="C2030" s="79">
        <v>200000</v>
      </c>
      <c r="D2030" s="80"/>
      <c r="E2030" s="87"/>
      <c r="F2030" s="106"/>
      <c r="G2030" s="115" t="s">
        <v>92</v>
      </c>
      <c r="Y2030" s="98" t="str">
        <f t="shared" si="145"/>
        <v>N/A</v>
      </c>
      <c r="Z2030" s="98" t="str">
        <f t="shared" si="146"/>
        <v>N/A</v>
      </c>
      <c r="BK2030" s="130" t="str">
        <f t="shared" si="147"/>
        <v>N/A</v>
      </c>
      <c r="BT2030" s="133" t="str">
        <f t="shared" si="148"/>
        <v>N/A</v>
      </c>
    </row>
    <row r="2031" spans="2:72" x14ac:dyDescent="0.25">
      <c r="B2031" s="24">
        <v>44024</v>
      </c>
      <c r="C2031" s="79">
        <v>200000</v>
      </c>
      <c r="D2031" s="80"/>
      <c r="E2031" s="87"/>
      <c r="F2031" s="106"/>
      <c r="G2031" s="115" t="s">
        <v>92</v>
      </c>
      <c r="Y2031" s="98" t="str">
        <f t="shared" si="145"/>
        <v>N/A</v>
      </c>
      <c r="Z2031" s="98" t="str">
        <f t="shared" si="146"/>
        <v>N/A</v>
      </c>
      <c r="BK2031" s="130" t="str">
        <f t="shared" si="147"/>
        <v>N/A</v>
      </c>
      <c r="BT2031" s="133" t="str">
        <f t="shared" si="148"/>
        <v>N/A</v>
      </c>
    </row>
    <row r="2032" spans="2:72" x14ac:dyDescent="0.25">
      <c r="B2032" s="24">
        <v>44025</v>
      </c>
      <c r="C2032" s="79">
        <v>200000</v>
      </c>
      <c r="D2032" s="80"/>
      <c r="E2032" s="87"/>
      <c r="F2032" s="106"/>
      <c r="G2032" s="115" t="s">
        <v>92</v>
      </c>
      <c r="Y2032" s="98" t="str">
        <f t="shared" si="145"/>
        <v>N/A</v>
      </c>
      <c r="Z2032" s="98" t="str">
        <f t="shared" si="146"/>
        <v>N/A</v>
      </c>
      <c r="BK2032" s="130" t="str">
        <f t="shared" si="147"/>
        <v>N/A</v>
      </c>
      <c r="BT2032" s="133" t="str">
        <f t="shared" si="148"/>
        <v>N/A</v>
      </c>
    </row>
    <row r="2033" spans="2:72" x14ac:dyDescent="0.25">
      <c r="B2033" s="24">
        <v>44026</v>
      </c>
      <c r="C2033" s="79">
        <v>200000</v>
      </c>
      <c r="D2033" s="80"/>
      <c r="E2033" s="87"/>
      <c r="F2033" s="106"/>
      <c r="G2033" s="115" t="s">
        <v>92</v>
      </c>
      <c r="Y2033" s="98" t="str">
        <f t="shared" si="145"/>
        <v>N/A</v>
      </c>
      <c r="Z2033" s="98" t="str">
        <f t="shared" si="146"/>
        <v>N/A</v>
      </c>
      <c r="BK2033" s="130" t="str">
        <f t="shared" si="147"/>
        <v>N/A</v>
      </c>
      <c r="BT2033" s="133" t="str">
        <f t="shared" si="148"/>
        <v>N/A</v>
      </c>
    </row>
    <row r="2034" spans="2:72" x14ac:dyDescent="0.25">
      <c r="B2034" s="24">
        <v>44027</v>
      </c>
      <c r="C2034" s="79">
        <v>200000</v>
      </c>
      <c r="D2034" s="80"/>
      <c r="E2034" s="87"/>
      <c r="F2034" s="106"/>
      <c r="G2034" s="115" t="s">
        <v>92</v>
      </c>
      <c r="Y2034" s="98" t="str">
        <f t="shared" si="145"/>
        <v>N/A</v>
      </c>
      <c r="Z2034" s="98" t="str">
        <f t="shared" si="146"/>
        <v>N/A</v>
      </c>
      <c r="BK2034" s="130" t="str">
        <f t="shared" si="147"/>
        <v>N/A</v>
      </c>
      <c r="BT2034" s="133" t="str">
        <f t="shared" si="148"/>
        <v>N/A</v>
      </c>
    </row>
    <row r="2035" spans="2:72" x14ac:dyDescent="0.25">
      <c r="B2035" s="24">
        <v>44028</v>
      </c>
      <c r="C2035" s="79">
        <v>200000</v>
      </c>
      <c r="D2035" s="80"/>
      <c r="E2035" s="87"/>
      <c r="F2035" s="106"/>
      <c r="G2035" s="115" t="s">
        <v>92</v>
      </c>
      <c r="Y2035" s="98" t="str">
        <f t="shared" si="145"/>
        <v>N/A</v>
      </c>
      <c r="Z2035" s="98" t="str">
        <f t="shared" si="146"/>
        <v>N/A</v>
      </c>
      <c r="BK2035" s="130" t="str">
        <f t="shared" si="147"/>
        <v>N/A</v>
      </c>
      <c r="BT2035" s="133" t="str">
        <f t="shared" si="148"/>
        <v>N/A</v>
      </c>
    </row>
    <row r="2036" spans="2:72" x14ac:dyDescent="0.25">
      <c r="B2036" s="24">
        <v>44029</v>
      </c>
      <c r="C2036" s="79">
        <v>200000</v>
      </c>
      <c r="D2036" s="80"/>
      <c r="E2036" s="87"/>
      <c r="F2036" s="106"/>
      <c r="G2036" s="115" t="s">
        <v>92</v>
      </c>
      <c r="Y2036" s="98" t="str">
        <f t="shared" si="145"/>
        <v>N/A</v>
      </c>
      <c r="Z2036" s="98" t="str">
        <f t="shared" si="146"/>
        <v>N/A</v>
      </c>
      <c r="BK2036" s="130" t="str">
        <f t="shared" si="147"/>
        <v>N/A</v>
      </c>
      <c r="BT2036" s="133" t="str">
        <f t="shared" si="148"/>
        <v>N/A</v>
      </c>
    </row>
    <row r="2037" spans="2:72" x14ac:dyDescent="0.25">
      <c r="B2037" s="24">
        <v>44030</v>
      </c>
      <c r="C2037" s="79">
        <v>200000</v>
      </c>
      <c r="D2037" s="80"/>
      <c r="E2037" s="87"/>
      <c r="F2037" s="106"/>
      <c r="G2037" s="115" t="s">
        <v>92</v>
      </c>
      <c r="Y2037" s="98" t="str">
        <f t="shared" si="145"/>
        <v>N/A</v>
      </c>
      <c r="Z2037" s="98" t="str">
        <f t="shared" si="146"/>
        <v>N/A</v>
      </c>
      <c r="BK2037" s="130" t="str">
        <f t="shared" si="147"/>
        <v>N/A</v>
      </c>
      <c r="BT2037" s="133" t="str">
        <f t="shared" si="148"/>
        <v>N/A</v>
      </c>
    </row>
    <row r="2038" spans="2:72" x14ac:dyDescent="0.25">
      <c r="B2038" s="24">
        <v>44031</v>
      </c>
      <c r="C2038" s="79">
        <v>200000</v>
      </c>
      <c r="D2038" s="80"/>
      <c r="E2038" s="87"/>
      <c r="F2038" s="106"/>
      <c r="G2038" s="115" t="s">
        <v>92</v>
      </c>
      <c r="Y2038" s="98" t="str">
        <f t="shared" si="145"/>
        <v>N/A</v>
      </c>
      <c r="Z2038" s="98" t="str">
        <f t="shared" si="146"/>
        <v>N/A</v>
      </c>
      <c r="BK2038" s="130" t="str">
        <f t="shared" si="147"/>
        <v>N/A</v>
      </c>
      <c r="BT2038" s="133" t="str">
        <f t="shared" si="148"/>
        <v>N/A</v>
      </c>
    </row>
    <row r="2039" spans="2:72" x14ac:dyDescent="0.25">
      <c r="B2039" s="24">
        <v>44032</v>
      </c>
      <c r="C2039" s="79">
        <v>200000</v>
      </c>
      <c r="D2039" s="80"/>
      <c r="E2039" s="87"/>
      <c r="F2039" s="106"/>
      <c r="G2039" s="115" t="s">
        <v>92</v>
      </c>
      <c r="Y2039" s="98" t="str">
        <f t="shared" si="145"/>
        <v>N/A</v>
      </c>
      <c r="Z2039" s="98" t="str">
        <f t="shared" si="146"/>
        <v>N/A</v>
      </c>
      <c r="BK2039" s="130" t="str">
        <f t="shared" si="147"/>
        <v>N/A</v>
      </c>
      <c r="BT2039" s="133" t="str">
        <f t="shared" si="148"/>
        <v>N/A</v>
      </c>
    </row>
    <row r="2040" spans="2:72" x14ac:dyDescent="0.25">
      <c r="B2040" s="24">
        <v>44033</v>
      </c>
      <c r="C2040" s="79">
        <v>200000</v>
      </c>
      <c r="D2040" s="80"/>
      <c r="E2040" s="87"/>
      <c r="F2040" s="106"/>
      <c r="G2040" s="115" t="s">
        <v>92</v>
      </c>
      <c r="Y2040" s="98" t="str">
        <f t="shared" si="145"/>
        <v>N/A</v>
      </c>
      <c r="Z2040" s="98" t="str">
        <f t="shared" si="146"/>
        <v>N/A</v>
      </c>
      <c r="BK2040" s="130" t="str">
        <f t="shared" si="147"/>
        <v>N/A</v>
      </c>
      <c r="BT2040" s="133" t="str">
        <f t="shared" si="148"/>
        <v>N/A</v>
      </c>
    </row>
    <row r="2041" spans="2:72" x14ac:dyDescent="0.25">
      <c r="B2041" s="24">
        <v>44034</v>
      </c>
      <c r="C2041" s="79">
        <v>200000</v>
      </c>
      <c r="D2041" s="80"/>
      <c r="E2041" s="87"/>
      <c r="F2041" s="106"/>
      <c r="G2041" s="115" t="s">
        <v>92</v>
      </c>
      <c r="Y2041" s="98" t="str">
        <f t="shared" si="145"/>
        <v>N/A</v>
      </c>
      <c r="Z2041" s="98" t="str">
        <f t="shared" si="146"/>
        <v>N/A</v>
      </c>
      <c r="BK2041" s="130" t="str">
        <f t="shared" si="147"/>
        <v>N/A</v>
      </c>
      <c r="BT2041" s="133" t="str">
        <f t="shared" si="148"/>
        <v>N/A</v>
      </c>
    </row>
    <row r="2042" spans="2:72" x14ac:dyDescent="0.25">
      <c r="B2042" s="24">
        <v>44035</v>
      </c>
      <c r="C2042" s="79">
        <v>200000</v>
      </c>
      <c r="D2042" s="80"/>
      <c r="E2042" s="87"/>
      <c r="F2042" s="106"/>
      <c r="G2042" s="115" t="s">
        <v>92</v>
      </c>
      <c r="Y2042" s="98" t="str">
        <f t="shared" si="145"/>
        <v>N/A</v>
      </c>
      <c r="Z2042" s="98" t="str">
        <f t="shared" si="146"/>
        <v>N/A</v>
      </c>
      <c r="BK2042" s="130" t="str">
        <f t="shared" si="147"/>
        <v>N/A</v>
      </c>
      <c r="BT2042" s="133" t="str">
        <f t="shared" si="148"/>
        <v>N/A</v>
      </c>
    </row>
    <row r="2043" spans="2:72" x14ac:dyDescent="0.25">
      <c r="B2043" s="24">
        <v>44036</v>
      </c>
      <c r="C2043" s="79">
        <v>200000</v>
      </c>
      <c r="D2043" s="80"/>
      <c r="E2043" s="87"/>
      <c r="F2043" s="106"/>
      <c r="G2043" s="115" t="s">
        <v>92</v>
      </c>
      <c r="Y2043" s="98" t="str">
        <f t="shared" si="145"/>
        <v>N/A</v>
      </c>
      <c r="Z2043" s="98" t="str">
        <f t="shared" si="146"/>
        <v>N/A</v>
      </c>
      <c r="BK2043" s="130" t="str">
        <f t="shared" si="147"/>
        <v>N/A</v>
      </c>
      <c r="BT2043" s="133" t="str">
        <f t="shared" si="148"/>
        <v>N/A</v>
      </c>
    </row>
    <row r="2044" spans="2:72" x14ac:dyDescent="0.25">
      <c r="B2044" s="24">
        <v>44037</v>
      </c>
      <c r="C2044" s="79">
        <v>200000</v>
      </c>
      <c r="D2044" s="80"/>
      <c r="E2044" s="87"/>
      <c r="F2044" s="106"/>
      <c r="G2044" s="115" t="s">
        <v>92</v>
      </c>
      <c r="Y2044" s="98" t="str">
        <f t="shared" si="145"/>
        <v>N/A</v>
      </c>
      <c r="Z2044" s="98" t="str">
        <f t="shared" si="146"/>
        <v>N/A</v>
      </c>
      <c r="BK2044" s="130" t="str">
        <f t="shared" si="147"/>
        <v>N/A</v>
      </c>
      <c r="BT2044" s="133" t="str">
        <f t="shared" si="148"/>
        <v>N/A</v>
      </c>
    </row>
    <row r="2045" spans="2:72" x14ac:dyDescent="0.25">
      <c r="B2045" s="24">
        <v>44038</v>
      </c>
      <c r="C2045" s="79">
        <v>200000</v>
      </c>
      <c r="D2045" s="80"/>
      <c r="E2045" s="87"/>
      <c r="F2045" s="106"/>
      <c r="G2045" s="115" t="s">
        <v>92</v>
      </c>
      <c r="Y2045" s="98" t="str">
        <f t="shared" si="145"/>
        <v>N/A</v>
      </c>
      <c r="Z2045" s="98" t="str">
        <f t="shared" si="146"/>
        <v>N/A</v>
      </c>
      <c r="BK2045" s="130" t="str">
        <f t="shared" si="147"/>
        <v>N/A</v>
      </c>
      <c r="BT2045" s="133" t="str">
        <f t="shared" si="148"/>
        <v>N/A</v>
      </c>
    </row>
    <row r="2046" spans="2:72" x14ac:dyDescent="0.25">
      <c r="B2046" s="24">
        <v>44039</v>
      </c>
      <c r="C2046" s="79">
        <v>200000</v>
      </c>
      <c r="D2046" s="80"/>
      <c r="E2046" s="87"/>
      <c r="F2046" s="106"/>
      <c r="G2046" s="115" t="s">
        <v>92</v>
      </c>
      <c r="Y2046" s="98" t="str">
        <f t="shared" si="145"/>
        <v>N/A</v>
      </c>
      <c r="Z2046" s="98" t="str">
        <f t="shared" si="146"/>
        <v>N/A</v>
      </c>
      <c r="BK2046" s="130" t="str">
        <f t="shared" si="147"/>
        <v>N/A</v>
      </c>
      <c r="BT2046" s="133" t="str">
        <f t="shared" si="148"/>
        <v>N/A</v>
      </c>
    </row>
    <row r="2047" spans="2:72" x14ac:dyDescent="0.25">
      <c r="B2047" s="24">
        <v>44040</v>
      </c>
      <c r="C2047" s="79">
        <v>200000</v>
      </c>
      <c r="D2047" s="80"/>
      <c r="E2047" s="87"/>
      <c r="F2047" s="106"/>
      <c r="G2047" s="115" t="s">
        <v>92</v>
      </c>
      <c r="Y2047" s="98" t="str">
        <f t="shared" si="145"/>
        <v>N/A</v>
      </c>
      <c r="Z2047" s="98" t="str">
        <f t="shared" si="146"/>
        <v>N/A</v>
      </c>
      <c r="BK2047" s="130" t="str">
        <f t="shared" si="147"/>
        <v>N/A</v>
      </c>
      <c r="BT2047" s="133" t="str">
        <f t="shared" si="148"/>
        <v>N/A</v>
      </c>
    </row>
    <row r="2048" spans="2:72" x14ac:dyDescent="0.25">
      <c r="B2048" s="24">
        <v>44041</v>
      </c>
      <c r="C2048" s="79">
        <v>200000</v>
      </c>
      <c r="D2048" s="80"/>
      <c r="E2048" s="87"/>
      <c r="F2048" s="106"/>
      <c r="G2048" s="115" t="s">
        <v>92</v>
      </c>
      <c r="Y2048" s="98" t="str">
        <f t="shared" si="145"/>
        <v>N/A</v>
      </c>
      <c r="Z2048" s="98" t="str">
        <f t="shared" si="146"/>
        <v>N/A</v>
      </c>
      <c r="BK2048" s="130" t="str">
        <f t="shared" si="147"/>
        <v>N/A</v>
      </c>
      <c r="BT2048" s="133" t="str">
        <f t="shared" si="148"/>
        <v>N/A</v>
      </c>
    </row>
    <row r="2049" spans="2:72" x14ac:dyDescent="0.25">
      <c r="B2049" s="24">
        <v>44042</v>
      </c>
      <c r="C2049" s="79">
        <v>200000</v>
      </c>
      <c r="D2049" s="80"/>
      <c r="E2049" s="87"/>
      <c r="F2049" s="106"/>
      <c r="G2049" s="115" t="s">
        <v>92</v>
      </c>
      <c r="Y2049" s="98" t="str">
        <f t="shared" si="145"/>
        <v>N/A</v>
      </c>
      <c r="Z2049" s="98" t="str">
        <f t="shared" si="146"/>
        <v>N/A</v>
      </c>
      <c r="BK2049" s="130" t="str">
        <f t="shared" si="147"/>
        <v>N/A</v>
      </c>
      <c r="BT2049" s="133" t="str">
        <f t="shared" si="148"/>
        <v>N/A</v>
      </c>
    </row>
    <row r="2050" spans="2:72" x14ac:dyDescent="0.25">
      <c r="B2050" s="24">
        <v>44043</v>
      </c>
      <c r="C2050" s="79">
        <v>200000</v>
      </c>
      <c r="D2050" s="80"/>
      <c r="E2050" s="87"/>
      <c r="F2050" s="106"/>
      <c r="G2050" s="115" t="s">
        <v>92</v>
      </c>
      <c r="Y2050" s="98" t="str">
        <f t="shared" si="145"/>
        <v>N/A</v>
      </c>
      <c r="Z2050" s="98" t="str">
        <f t="shared" si="146"/>
        <v>N/A</v>
      </c>
      <c r="BK2050" s="130" t="str">
        <f t="shared" si="147"/>
        <v>N/A</v>
      </c>
      <c r="BT2050" s="133" t="str">
        <f t="shared" si="148"/>
        <v>N/A</v>
      </c>
    </row>
    <row r="2051" spans="2:72" x14ac:dyDescent="0.25">
      <c r="B2051" s="24">
        <v>44044</v>
      </c>
      <c r="C2051" s="79" t="s">
        <v>99</v>
      </c>
      <c r="D2051" s="80"/>
      <c r="E2051" s="87"/>
      <c r="F2051" s="106"/>
      <c r="G2051" s="115" t="s">
        <v>93</v>
      </c>
      <c r="Y2051" s="98" t="str">
        <f t="shared" si="145"/>
        <v>N/A</v>
      </c>
      <c r="Z2051" s="98" t="str">
        <f t="shared" si="146"/>
        <v>N/A</v>
      </c>
      <c r="BK2051" s="130" t="str">
        <f t="shared" si="147"/>
        <v>N/A</v>
      </c>
      <c r="BT2051" s="133" t="str">
        <f t="shared" si="148"/>
        <v>N/A</v>
      </c>
    </row>
    <row r="2052" spans="2:72" x14ac:dyDescent="0.25">
      <c r="B2052" s="24">
        <v>44045</v>
      </c>
      <c r="C2052" s="79" t="s">
        <v>99</v>
      </c>
      <c r="D2052" s="80"/>
      <c r="E2052" s="87"/>
      <c r="F2052" s="106"/>
      <c r="G2052" s="115" t="s">
        <v>93</v>
      </c>
      <c r="Y2052" s="98" t="str">
        <f t="shared" si="145"/>
        <v>N/A</v>
      </c>
      <c r="Z2052" s="98" t="str">
        <f t="shared" si="146"/>
        <v>N/A</v>
      </c>
      <c r="BK2052" s="130" t="str">
        <f t="shared" si="147"/>
        <v>N/A</v>
      </c>
      <c r="BT2052" s="133" t="str">
        <f t="shared" si="148"/>
        <v>N/A</v>
      </c>
    </row>
    <row r="2053" spans="2:72" x14ac:dyDescent="0.25">
      <c r="B2053" s="24">
        <v>44046</v>
      </c>
      <c r="C2053" s="79" t="s">
        <v>99</v>
      </c>
      <c r="D2053" s="80"/>
      <c r="E2053" s="87"/>
      <c r="F2053" s="106"/>
      <c r="G2053" s="115" t="s">
        <v>93</v>
      </c>
      <c r="Y2053" s="98" t="str">
        <f t="shared" si="145"/>
        <v>N/A</v>
      </c>
      <c r="Z2053" s="98" t="str">
        <f t="shared" si="146"/>
        <v>N/A</v>
      </c>
      <c r="BK2053" s="130" t="str">
        <f t="shared" si="147"/>
        <v>N/A</v>
      </c>
      <c r="BT2053" s="133" t="str">
        <f t="shared" si="148"/>
        <v>N/A</v>
      </c>
    </row>
    <row r="2054" spans="2:72" x14ac:dyDescent="0.25">
      <c r="B2054" s="24">
        <v>44047</v>
      </c>
      <c r="C2054" s="79" t="s">
        <v>99</v>
      </c>
      <c r="D2054" s="80"/>
      <c r="E2054" s="87"/>
      <c r="F2054" s="106"/>
      <c r="G2054" s="115" t="s">
        <v>93</v>
      </c>
      <c r="Y2054" s="98" t="str">
        <f t="shared" si="145"/>
        <v>N/A</v>
      </c>
      <c r="Z2054" s="98" t="str">
        <f t="shared" si="146"/>
        <v>N/A</v>
      </c>
      <c r="BK2054" s="130" t="str">
        <f t="shared" si="147"/>
        <v>N/A</v>
      </c>
      <c r="BT2054" s="133" t="str">
        <f t="shared" si="148"/>
        <v>N/A</v>
      </c>
    </row>
    <row r="2055" spans="2:72" x14ac:dyDescent="0.25">
      <c r="B2055" s="24">
        <v>44048</v>
      </c>
      <c r="C2055" s="79" t="s">
        <v>99</v>
      </c>
      <c r="D2055" s="80"/>
      <c r="E2055" s="87"/>
      <c r="F2055" s="106"/>
      <c r="G2055" s="115" t="s">
        <v>93</v>
      </c>
      <c r="Y2055" s="98" t="str">
        <f t="shared" si="145"/>
        <v>N/A</v>
      </c>
      <c r="Z2055" s="98" t="str">
        <f t="shared" si="146"/>
        <v>N/A</v>
      </c>
      <c r="BK2055" s="130" t="str">
        <f t="shared" si="147"/>
        <v>N/A</v>
      </c>
      <c r="BT2055" s="133" t="str">
        <f t="shared" si="148"/>
        <v>N/A</v>
      </c>
    </row>
    <row r="2056" spans="2:72" x14ac:dyDescent="0.25">
      <c r="B2056" s="24">
        <v>44049</v>
      </c>
      <c r="C2056" s="79" t="s">
        <v>99</v>
      </c>
      <c r="D2056" s="80"/>
      <c r="E2056" s="87"/>
      <c r="F2056" s="106"/>
      <c r="G2056" s="115" t="s">
        <v>93</v>
      </c>
      <c r="Y2056" s="98" t="str">
        <f t="shared" si="145"/>
        <v>N/A</v>
      </c>
      <c r="Z2056" s="98" t="str">
        <f t="shared" si="146"/>
        <v>N/A</v>
      </c>
      <c r="BK2056" s="130" t="str">
        <f t="shared" si="147"/>
        <v>N/A</v>
      </c>
      <c r="BT2056" s="133" t="str">
        <f t="shared" si="148"/>
        <v>N/A</v>
      </c>
    </row>
    <row r="2057" spans="2:72" x14ac:dyDescent="0.25">
      <c r="B2057" s="24">
        <v>44050</v>
      </c>
      <c r="C2057" s="79" t="s">
        <v>99</v>
      </c>
      <c r="D2057" s="80"/>
      <c r="E2057" s="87"/>
      <c r="F2057" s="106"/>
      <c r="G2057" s="115" t="s">
        <v>93</v>
      </c>
      <c r="Y2057" s="98" t="str">
        <f t="shared" si="145"/>
        <v>N/A</v>
      </c>
      <c r="Z2057" s="98" t="str">
        <f t="shared" si="146"/>
        <v>N/A</v>
      </c>
      <c r="BK2057" s="130" t="str">
        <f t="shared" si="147"/>
        <v>N/A</v>
      </c>
      <c r="BT2057" s="133" t="str">
        <f t="shared" si="148"/>
        <v>N/A</v>
      </c>
    </row>
    <row r="2058" spans="2:72" x14ac:dyDescent="0.25">
      <c r="B2058" s="24">
        <v>44051</v>
      </c>
      <c r="C2058" s="79" t="s">
        <v>99</v>
      </c>
      <c r="D2058" s="80"/>
      <c r="E2058" s="87"/>
      <c r="F2058" s="106"/>
      <c r="G2058" s="115" t="s">
        <v>93</v>
      </c>
      <c r="Y2058" s="98" t="str">
        <f t="shared" si="145"/>
        <v>N/A</v>
      </c>
      <c r="Z2058" s="98" t="str">
        <f t="shared" si="146"/>
        <v>N/A</v>
      </c>
      <c r="BK2058" s="130" t="str">
        <f t="shared" si="147"/>
        <v>N/A</v>
      </c>
      <c r="BT2058" s="133" t="str">
        <f t="shared" si="148"/>
        <v>N/A</v>
      </c>
    </row>
    <row r="2059" spans="2:72" x14ac:dyDescent="0.25">
      <c r="B2059" s="24">
        <v>44052</v>
      </c>
      <c r="C2059" s="79" t="s">
        <v>99</v>
      </c>
      <c r="D2059" s="80"/>
      <c r="E2059" s="87"/>
      <c r="F2059" s="106"/>
      <c r="G2059" s="115" t="s">
        <v>93</v>
      </c>
      <c r="Y2059" s="98" t="str">
        <f t="shared" si="145"/>
        <v>N/A</v>
      </c>
      <c r="Z2059" s="98" t="str">
        <f t="shared" si="146"/>
        <v>N/A</v>
      </c>
      <c r="BK2059" s="130" t="str">
        <f t="shared" si="147"/>
        <v>N/A</v>
      </c>
      <c r="BT2059" s="133" t="str">
        <f t="shared" si="148"/>
        <v>N/A</v>
      </c>
    </row>
    <row r="2060" spans="2:72" x14ac:dyDescent="0.25">
      <c r="B2060" s="24">
        <v>44053</v>
      </c>
      <c r="C2060" s="79">
        <v>2222</v>
      </c>
      <c r="D2060" s="80"/>
      <c r="E2060" s="87"/>
      <c r="F2060" s="106"/>
      <c r="G2060" s="115" t="s">
        <v>93</v>
      </c>
      <c r="Y2060" s="98" t="str">
        <f t="shared" si="145"/>
        <v>N/A</v>
      </c>
      <c r="Z2060" s="98" t="str">
        <f t="shared" si="146"/>
        <v>N/A</v>
      </c>
      <c r="BK2060" s="130" t="str">
        <f t="shared" si="147"/>
        <v>N/A</v>
      </c>
      <c r="BT2060" s="133" t="str">
        <f t="shared" si="148"/>
        <v>N/A</v>
      </c>
    </row>
    <row r="2061" spans="2:72" x14ac:dyDescent="0.25">
      <c r="B2061" s="24">
        <v>44054</v>
      </c>
      <c r="C2061" s="79">
        <v>2222</v>
      </c>
      <c r="D2061" s="80"/>
      <c r="E2061" s="87"/>
      <c r="F2061" s="106"/>
      <c r="G2061" s="115" t="s">
        <v>93</v>
      </c>
      <c r="Y2061" s="98" t="str">
        <f t="shared" ref="Y2061:Y2124" si="149">IFERROR(IF((J2061*E2061)/(AS2061*392000)=0,"N/A",(J2061*E2061)/(AS2061*392000)),"N/A")</f>
        <v>N/A</v>
      </c>
      <c r="Z2061" s="98" t="str">
        <f t="shared" ref="Z2061:Z2124" si="150">IFERROR(IF((BI2061*E2061)/(AS2061*392000)=0,"N/A",(BI2061*E2061)/(AS2061*392000)),"N/A")</f>
        <v>N/A</v>
      </c>
      <c r="BK2061" s="130" t="str">
        <f t="shared" ref="BK2061:BK2124" si="151">IFERROR(IF(BI2061/BJ2061=0,"N/A",BI2061/BJ2061),"N/A")</f>
        <v>N/A</v>
      </c>
      <c r="BT2061" s="133" t="str">
        <f t="shared" ref="BT2061:BT2124" si="152">IFERROR(IF(BR2061/BS2061=0,"N/A",BR2061/BS2061),"N/A")</f>
        <v>N/A</v>
      </c>
    </row>
    <row r="2062" spans="2:72" x14ac:dyDescent="0.25">
      <c r="B2062" s="24">
        <v>44055</v>
      </c>
      <c r="C2062" s="79">
        <v>2222</v>
      </c>
      <c r="D2062" s="80"/>
      <c r="E2062" s="87"/>
      <c r="F2062" s="106"/>
      <c r="G2062" s="115" t="s">
        <v>93</v>
      </c>
      <c r="Y2062" s="98" t="str">
        <f t="shared" si="149"/>
        <v>N/A</v>
      </c>
      <c r="Z2062" s="98" t="str">
        <f t="shared" si="150"/>
        <v>N/A</v>
      </c>
      <c r="BK2062" s="130" t="str">
        <f t="shared" si="151"/>
        <v>N/A</v>
      </c>
      <c r="BT2062" s="133" t="str">
        <f t="shared" si="152"/>
        <v>N/A</v>
      </c>
    </row>
    <row r="2063" spans="2:72" x14ac:dyDescent="0.25">
      <c r="B2063" s="24">
        <v>44056</v>
      </c>
      <c r="C2063" s="79">
        <v>2222</v>
      </c>
      <c r="D2063" s="80"/>
      <c r="E2063" s="87"/>
      <c r="F2063" s="106"/>
      <c r="G2063" s="115" t="s">
        <v>93</v>
      </c>
      <c r="Y2063" s="98" t="str">
        <f t="shared" si="149"/>
        <v>N/A</v>
      </c>
      <c r="Z2063" s="98" t="str">
        <f t="shared" si="150"/>
        <v>N/A</v>
      </c>
      <c r="BK2063" s="130" t="str">
        <f t="shared" si="151"/>
        <v>N/A</v>
      </c>
      <c r="BT2063" s="133" t="str">
        <f t="shared" si="152"/>
        <v>N/A</v>
      </c>
    </row>
    <row r="2064" spans="2:72" x14ac:dyDescent="0.25">
      <c r="B2064" s="24">
        <v>44057</v>
      </c>
      <c r="C2064" s="79">
        <v>2222</v>
      </c>
      <c r="D2064" s="80"/>
      <c r="E2064" s="87"/>
      <c r="F2064" s="106"/>
      <c r="G2064" s="115" t="s">
        <v>93</v>
      </c>
      <c r="Y2064" s="98" t="str">
        <f t="shared" si="149"/>
        <v>N/A</v>
      </c>
      <c r="Z2064" s="98" t="str">
        <f t="shared" si="150"/>
        <v>N/A</v>
      </c>
      <c r="BK2064" s="130" t="str">
        <f t="shared" si="151"/>
        <v>N/A</v>
      </c>
      <c r="BT2064" s="133" t="str">
        <f t="shared" si="152"/>
        <v>N/A</v>
      </c>
    </row>
    <row r="2065" spans="2:72" x14ac:dyDescent="0.25">
      <c r="B2065" s="24">
        <v>44058</v>
      </c>
      <c r="C2065" s="79">
        <v>2222</v>
      </c>
      <c r="D2065" s="80"/>
      <c r="E2065" s="87"/>
      <c r="F2065" s="106"/>
      <c r="G2065" s="115" t="s">
        <v>93</v>
      </c>
      <c r="Y2065" s="98" t="str">
        <f t="shared" si="149"/>
        <v>N/A</v>
      </c>
      <c r="Z2065" s="98" t="str">
        <f t="shared" si="150"/>
        <v>N/A</v>
      </c>
      <c r="BK2065" s="130" t="str">
        <f t="shared" si="151"/>
        <v>N/A</v>
      </c>
      <c r="BT2065" s="133" t="str">
        <f t="shared" si="152"/>
        <v>N/A</v>
      </c>
    </row>
    <row r="2066" spans="2:72" x14ac:dyDescent="0.25">
      <c r="B2066" s="24">
        <v>44059</v>
      </c>
      <c r="C2066" s="79">
        <v>2222</v>
      </c>
      <c r="D2066" s="80"/>
      <c r="E2066" s="87"/>
      <c r="F2066" s="106"/>
      <c r="G2066" s="115" t="s">
        <v>93</v>
      </c>
      <c r="Y2066" s="98" t="str">
        <f t="shared" si="149"/>
        <v>N/A</v>
      </c>
      <c r="Z2066" s="98" t="str">
        <f t="shared" si="150"/>
        <v>N/A</v>
      </c>
      <c r="BK2066" s="130" t="str">
        <f t="shared" si="151"/>
        <v>N/A</v>
      </c>
      <c r="BT2066" s="133" t="str">
        <f t="shared" si="152"/>
        <v>N/A</v>
      </c>
    </row>
    <row r="2067" spans="2:72" x14ac:dyDescent="0.25">
      <c r="B2067" s="24">
        <v>44060</v>
      </c>
      <c r="C2067" s="79">
        <v>2222</v>
      </c>
      <c r="D2067" s="80"/>
      <c r="E2067" s="87"/>
      <c r="F2067" s="106"/>
      <c r="G2067" s="115" t="s">
        <v>93</v>
      </c>
      <c r="Y2067" s="98" t="str">
        <f t="shared" si="149"/>
        <v>N/A</v>
      </c>
      <c r="Z2067" s="98" t="str">
        <f t="shared" si="150"/>
        <v>N/A</v>
      </c>
      <c r="BK2067" s="130" t="str">
        <f t="shared" si="151"/>
        <v>N/A</v>
      </c>
      <c r="BT2067" s="133" t="str">
        <f t="shared" si="152"/>
        <v>N/A</v>
      </c>
    </row>
    <row r="2068" spans="2:72" x14ac:dyDescent="0.25">
      <c r="B2068" s="24">
        <v>44061</v>
      </c>
      <c r="C2068" s="79">
        <v>2222</v>
      </c>
      <c r="D2068" s="80"/>
      <c r="E2068" s="87"/>
      <c r="F2068" s="106"/>
      <c r="G2068" s="115" t="s">
        <v>93</v>
      </c>
      <c r="Y2068" s="98" t="str">
        <f t="shared" si="149"/>
        <v>N/A</v>
      </c>
      <c r="Z2068" s="98" t="str">
        <f t="shared" si="150"/>
        <v>N/A</v>
      </c>
      <c r="BK2068" s="130" t="str">
        <f t="shared" si="151"/>
        <v>N/A</v>
      </c>
      <c r="BT2068" s="133" t="str">
        <f t="shared" si="152"/>
        <v>N/A</v>
      </c>
    </row>
    <row r="2069" spans="2:72" x14ac:dyDescent="0.25">
      <c r="B2069" s="24">
        <v>44062</v>
      </c>
      <c r="C2069" s="79">
        <v>2222</v>
      </c>
      <c r="D2069" s="80"/>
      <c r="E2069" s="87"/>
      <c r="F2069" s="106"/>
      <c r="G2069" s="115" t="s">
        <v>93</v>
      </c>
      <c r="Y2069" s="98" t="str">
        <f t="shared" si="149"/>
        <v>N/A</v>
      </c>
      <c r="Z2069" s="98" t="str">
        <f t="shared" si="150"/>
        <v>N/A</v>
      </c>
      <c r="BK2069" s="130" t="str">
        <f t="shared" si="151"/>
        <v>N/A</v>
      </c>
      <c r="BT2069" s="133" t="str">
        <f t="shared" si="152"/>
        <v>N/A</v>
      </c>
    </row>
    <row r="2070" spans="2:72" x14ac:dyDescent="0.25">
      <c r="B2070" s="24">
        <v>44063</v>
      </c>
      <c r="C2070" s="79">
        <v>2222</v>
      </c>
      <c r="D2070" s="80"/>
      <c r="E2070" s="87"/>
      <c r="F2070" s="106"/>
      <c r="G2070" s="115" t="s">
        <v>93</v>
      </c>
      <c r="Y2070" s="98" t="str">
        <f t="shared" si="149"/>
        <v>N/A</v>
      </c>
      <c r="Z2070" s="98" t="str">
        <f t="shared" si="150"/>
        <v>N/A</v>
      </c>
      <c r="BK2070" s="130" t="str">
        <f t="shared" si="151"/>
        <v>N/A</v>
      </c>
      <c r="BT2070" s="133" t="str">
        <f t="shared" si="152"/>
        <v>N/A</v>
      </c>
    </row>
    <row r="2071" spans="2:72" x14ac:dyDescent="0.25">
      <c r="B2071" s="24">
        <v>44064</v>
      </c>
      <c r="C2071" s="79">
        <v>2222</v>
      </c>
      <c r="D2071" s="80"/>
      <c r="E2071" s="87"/>
      <c r="F2071" s="106"/>
      <c r="G2071" s="115" t="s">
        <v>93</v>
      </c>
      <c r="Y2071" s="98" t="str">
        <f t="shared" si="149"/>
        <v>N/A</v>
      </c>
      <c r="Z2071" s="98" t="str">
        <f t="shared" si="150"/>
        <v>N/A</v>
      </c>
      <c r="BK2071" s="130" t="str">
        <f t="shared" si="151"/>
        <v>N/A</v>
      </c>
      <c r="BT2071" s="133" t="str">
        <f t="shared" si="152"/>
        <v>N/A</v>
      </c>
    </row>
    <row r="2072" spans="2:72" x14ac:dyDescent="0.25">
      <c r="B2072" s="24">
        <v>44065</v>
      </c>
      <c r="C2072" s="79">
        <v>2222</v>
      </c>
      <c r="D2072" s="80"/>
      <c r="E2072" s="87"/>
      <c r="F2072" s="106"/>
      <c r="G2072" s="115" t="s">
        <v>93</v>
      </c>
      <c r="Y2072" s="98" t="str">
        <f t="shared" si="149"/>
        <v>N/A</v>
      </c>
      <c r="Z2072" s="98" t="str">
        <f t="shared" si="150"/>
        <v>N/A</v>
      </c>
      <c r="BK2072" s="130" t="str">
        <f t="shared" si="151"/>
        <v>N/A</v>
      </c>
      <c r="BT2072" s="133" t="str">
        <f t="shared" si="152"/>
        <v>N/A</v>
      </c>
    </row>
    <row r="2073" spans="2:72" x14ac:dyDescent="0.25">
      <c r="B2073" s="24">
        <v>44066</v>
      </c>
      <c r="C2073" s="79">
        <v>2222</v>
      </c>
      <c r="D2073" s="80"/>
      <c r="E2073" s="87"/>
      <c r="F2073" s="106"/>
      <c r="G2073" s="115" t="s">
        <v>93</v>
      </c>
      <c r="Y2073" s="98" t="str">
        <f t="shared" si="149"/>
        <v>N/A</v>
      </c>
      <c r="Z2073" s="98" t="str">
        <f t="shared" si="150"/>
        <v>N/A</v>
      </c>
      <c r="BK2073" s="130" t="str">
        <f t="shared" si="151"/>
        <v>N/A</v>
      </c>
      <c r="BT2073" s="133" t="str">
        <f t="shared" si="152"/>
        <v>N/A</v>
      </c>
    </row>
    <row r="2074" spans="2:72" x14ac:dyDescent="0.25">
      <c r="B2074" s="24">
        <v>44067</v>
      </c>
      <c r="C2074" s="79">
        <v>2222</v>
      </c>
      <c r="D2074" s="80"/>
      <c r="E2074" s="87"/>
      <c r="F2074" s="106"/>
      <c r="G2074" s="115" t="s">
        <v>93</v>
      </c>
      <c r="Y2074" s="98" t="str">
        <f t="shared" si="149"/>
        <v>N/A</v>
      </c>
      <c r="Z2074" s="98" t="str">
        <f t="shared" si="150"/>
        <v>N/A</v>
      </c>
      <c r="BK2074" s="130" t="str">
        <f t="shared" si="151"/>
        <v>N/A</v>
      </c>
      <c r="BT2074" s="133" t="str">
        <f t="shared" si="152"/>
        <v>N/A</v>
      </c>
    </row>
    <row r="2075" spans="2:72" x14ac:dyDescent="0.25">
      <c r="B2075" s="24">
        <v>44068</v>
      </c>
      <c r="C2075" s="79">
        <v>2222</v>
      </c>
      <c r="D2075" s="80"/>
      <c r="E2075" s="87"/>
      <c r="F2075" s="106"/>
      <c r="G2075" s="115" t="s">
        <v>93</v>
      </c>
      <c r="Y2075" s="98" t="str">
        <f t="shared" si="149"/>
        <v>N/A</v>
      </c>
      <c r="Z2075" s="98" t="str">
        <f t="shared" si="150"/>
        <v>N/A</v>
      </c>
      <c r="BK2075" s="130" t="str">
        <f t="shared" si="151"/>
        <v>N/A</v>
      </c>
      <c r="BT2075" s="133" t="str">
        <f t="shared" si="152"/>
        <v>N/A</v>
      </c>
    </row>
    <row r="2076" spans="2:72" x14ac:dyDescent="0.25">
      <c r="B2076" s="24">
        <v>44069</v>
      </c>
      <c r="C2076" s="79">
        <v>2222</v>
      </c>
      <c r="D2076" s="80"/>
      <c r="E2076" s="87"/>
      <c r="F2076" s="106"/>
      <c r="G2076" s="115" t="s">
        <v>93</v>
      </c>
      <c r="Y2076" s="98" t="str">
        <f t="shared" si="149"/>
        <v>N/A</v>
      </c>
      <c r="Z2076" s="98" t="str">
        <f t="shared" si="150"/>
        <v>N/A</v>
      </c>
      <c r="BK2076" s="130" t="str">
        <f t="shared" si="151"/>
        <v>N/A</v>
      </c>
      <c r="BT2076" s="133" t="str">
        <f t="shared" si="152"/>
        <v>N/A</v>
      </c>
    </row>
    <row r="2077" spans="2:72" x14ac:dyDescent="0.25">
      <c r="B2077" s="24">
        <v>44070</v>
      </c>
      <c r="C2077" s="79">
        <v>2222</v>
      </c>
      <c r="D2077" s="80"/>
      <c r="E2077" s="87"/>
      <c r="F2077" s="106"/>
      <c r="G2077" s="115" t="s">
        <v>93</v>
      </c>
      <c r="Y2077" s="98" t="str">
        <f t="shared" si="149"/>
        <v>N/A</v>
      </c>
      <c r="Z2077" s="98" t="str">
        <f t="shared" si="150"/>
        <v>N/A</v>
      </c>
      <c r="BK2077" s="130" t="str">
        <f t="shared" si="151"/>
        <v>N/A</v>
      </c>
      <c r="BT2077" s="133" t="str">
        <f t="shared" si="152"/>
        <v>N/A</v>
      </c>
    </row>
    <row r="2078" spans="2:72" x14ac:dyDescent="0.25">
      <c r="B2078" s="24">
        <v>44071</v>
      </c>
      <c r="C2078" s="79">
        <v>2222</v>
      </c>
      <c r="D2078" s="80"/>
      <c r="E2078" s="87"/>
      <c r="F2078" s="106"/>
      <c r="G2078" s="115" t="s">
        <v>93</v>
      </c>
      <c r="Y2078" s="98" t="str">
        <f t="shared" si="149"/>
        <v>N/A</v>
      </c>
      <c r="Z2078" s="98" t="str">
        <f t="shared" si="150"/>
        <v>N/A</v>
      </c>
      <c r="BK2078" s="130" t="str">
        <f t="shared" si="151"/>
        <v>N/A</v>
      </c>
      <c r="BT2078" s="133" t="str">
        <f t="shared" si="152"/>
        <v>N/A</v>
      </c>
    </row>
    <row r="2079" spans="2:72" x14ac:dyDescent="0.25">
      <c r="B2079" s="24">
        <v>44072</v>
      </c>
      <c r="C2079" s="79">
        <v>2222</v>
      </c>
      <c r="D2079" s="80"/>
      <c r="E2079" s="87"/>
      <c r="F2079" s="106"/>
      <c r="G2079" s="115" t="s">
        <v>93</v>
      </c>
      <c r="Y2079" s="98" t="str">
        <f t="shared" si="149"/>
        <v>N/A</v>
      </c>
      <c r="Z2079" s="98" t="str">
        <f t="shared" si="150"/>
        <v>N/A</v>
      </c>
      <c r="BK2079" s="130" t="str">
        <f t="shared" si="151"/>
        <v>N/A</v>
      </c>
      <c r="BT2079" s="133" t="str">
        <f t="shared" si="152"/>
        <v>N/A</v>
      </c>
    </row>
    <row r="2080" spans="2:72" x14ac:dyDescent="0.25">
      <c r="B2080" s="24">
        <v>44073</v>
      </c>
      <c r="C2080" s="79">
        <v>2222</v>
      </c>
      <c r="D2080" s="80"/>
      <c r="E2080" s="87"/>
      <c r="F2080" s="106"/>
      <c r="G2080" s="115" t="s">
        <v>93</v>
      </c>
      <c r="Y2080" s="98" t="str">
        <f t="shared" si="149"/>
        <v>N/A</v>
      </c>
      <c r="Z2080" s="98" t="str">
        <f t="shared" si="150"/>
        <v>N/A</v>
      </c>
      <c r="BK2080" s="130" t="str">
        <f t="shared" si="151"/>
        <v>N/A</v>
      </c>
      <c r="BT2080" s="133" t="str">
        <f t="shared" si="152"/>
        <v>N/A</v>
      </c>
    </row>
    <row r="2081" spans="2:72" x14ac:dyDescent="0.25">
      <c r="B2081" s="24">
        <v>44074</v>
      </c>
      <c r="C2081" s="79">
        <v>2222</v>
      </c>
      <c r="D2081" s="80"/>
      <c r="E2081" s="87"/>
      <c r="F2081" s="106"/>
      <c r="G2081" s="115" t="s">
        <v>93</v>
      </c>
      <c r="Y2081" s="98" t="str">
        <f t="shared" si="149"/>
        <v>N/A</v>
      </c>
      <c r="Z2081" s="98" t="str">
        <f t="shared" si="150"/>
        <v>N/A</v>
      </c>
      <c r="BK2081" s="130" t="str">
        <f t="shared" si="151"/>
        <v>N/A</v>
      </c>
      <c r="BT2081" s="133" t="str">
        <f t="shared" si="152"/>
        <v>N/A</v>
      </c>
    </row>
    <row r="2082" spans="2:72" x14ac:dyDescent="0.25">
      <c r="B2082" s="24">
        <v>44075</v>
      </c>
      <c r="C2082" s="79">
        <v>202222</v>
      </c>
      <c r="D2082" s="80"/>
      <c r="E2082" s="87"/>
      <c r="F2082" s="106"/>
      <c r="G2082" s="115" t="s">
        <v>94</v>
      </c>
      <c r="Y2082" s="98" t="str">
        <f t="shared" si="149"/>
        <v>N/A</v>
      </c>
      <c r="Z2082" s="98" t="str">
        <f t="shared" si="150"/>
        <v>N/A</v>
      </c>
      <c r="BK2082" s="130" t="str">
        <f t="shared" si="151"/>
        <v>N/A</v>
      </c>
      <c r="BT2082" s="133" t="str">
        <f t="shared" si="152"/>
        <v>N/A</v>
      </c>
    </row>
    <row r="2083" spans="2:72" x14ac:dyDescent="0.25">
      <c r="B2083" s="24">
        <v>44076</v>
      </c>
      <c r="C2083" s="79">
        <v>202222</v>
      </c>
      <c r="D2083" s="80"/>
      <c r="E2083" s="87"/>
      <c r="F2083" s="106"/>
      <c r="G2083" s="115" t="s">
        <v>94</v>
      </c>
      <c r="Y2083" s="98" t="str">
        <f t="shared" si="149"/>
        <v>N/A</v>
      </c>
      <c r="Z2083" s="98" t="str">
        <f t="shared" si="150"/>
        <v>N/A</v>
      </c>
      <c r="BK2083" s="130" t="str">
        <f t="shared" si="151"/>
        <v>N/A</v>
      </c>
      <c r="BT2083" s="133" t="str">
        <f t="shared" si="152"/>
        <v>N/A</v>
      </c>
    </row>
    <row r="2084" spans="2:72" x14ac:dyDescent="0.25">
      <c r="B2084" s="24">
        <v>44077</v>
      </c>
      <c r="C2084" s="79">
        <v>202222</v>
      </c>
      <c r="D2084" s="80"/>
      <c r="E2084" s="87"/>
      <c r="F2084" s="106"/>
      <c r="G2084" s="115" t="s">
        <v>94</v>
      </c>
      <c r="Y2084" s="98" t="str">
        <f t="shared" si="149"/>
        <v>N/A</v>
      </c>
      <c r="Z2084" s="98" t="str">
        <f t="shared" si="150"/>
        <v>N/A</v>
      </c>
      <c r="BK2084" s="130" t="str">
        <f t="shared" si="151"/>
        <v>N/A</v>
      </c>
      <c r="BT2084" s="133" t="str">
        <f t="shared" si="152"/>
        <v>N/A</v>
      </c>
    </row>
    <row r="2085" spans="2:72" x14ac:dyDescent="0.25">
      <c r="B2085" s="24">
        <v>44078</v>
      </c>
      <c r="C2085" s="79">
        <v>202222</v>
      </c>
      <c r="D2085" s="80"/>
      <c r="E2085" s="87"/>
      <c r="F2085" s="106"/>
      <c r="G2085" s="115" t="s">
        <v>94</v>
      </c>
      <c r="Y2085" s="98" t="str">
        <f t="shared" si="149"/>
        <v>N/A</v>
      </c>
      <c r="Z2085" s="98" t="str">
        <f t="shared" si="150"/>
        <v>N/A</v>
      </c>
      <c r="BK2085" s="130" t="str">
        <f t="shared" si="151"/>
        <v>N/A</v>
      </c>
      <c r="BT2085" s="133" t="str">
        <f t="shared" si="152"/>
        <v>N/A</v>
      </c>
    </row>
    <row r="2086" spans="2:72" x14ac:dyDescent="0.25">
      <c r="B2086" s="24">
        <v>44079</v>
      </c>
      <c r="C2086" s="79">
        <v>202222</v>
      </c>
      <c r="D2086" s="80"/>
      <c r="E2086" s="87"/>
      <c r="F2086" s="106"/>
      <c r="G2086" s="115" t="s">
        <v>94</v>
      </c>
      <c r="Y2086" s="98" t="str">
        <f t="shared" si="149"/>
        <v>N/A</v>
      </c>
      <c r="Z2086" s="98" t="str">
        <f t="shared" si="150"/>
        <v>N/A</v>
      </c>
      <c r="BK2086" s="130" t="str">
        <f t="shared" si="151"/>
        <v>N/A</v>
      </c>
      <c r="BT2086" s="133" t="str">
        <f t="shared" si="152"/>
        <v>N/A</v>
      </c>
    </row>
    <row r="2087" spans="2:72" x14ac:dyDescent="0.25">
      <c r="B2087" s="24">
        <v>44080</v>
      </c>
      <c r="C2087" s="79">
        <v>202222</v>
      </c>
      <c r="D2087" s="80"/>
      <c r="E2087" s="87"/>
      <c r="F2087" s="106"/>
      <c r="G2087" s="115" t="s">
        <v>94</v>
      </c>
      <c r="Y2087" s="98" t="str">
        <f t="shared" si="149"/>
        <v>N/A</v>
      </c>
      <c r="Z2087" s="98" t="str">
        <f t="shared" si="150"/>
        <v>N/A</v>
      </c>
      <c r="BK2087" s="130" t="str">
        <f t="shared" si="151"/>
        <v>N/A</v>
      </c>
      <c r="BT2087" s="133" t="str">
        <f t="shared" si="152"/>
        <v>N/A</v>
      </c>
    </row>
    <row r="2088" spans="2:72" x14ac:dyDescent="0.25">
      <c r="B2088" s="24">
        <v>44081</v>
      </c>
      <c r="C2088" s="79">
        <v>202222</v>
      </c>
      <c r="D2088" s="80"/>
      <c r="E2088" s="87"/>
      <c r="F2088" s="106"/>
      <c r="G2088" s="115" t="s">
        <v>94</v>
      </c>
      <c r="Y2088" s="98" t="str">
        <f t="shared" si="149"/>
        <v>N/A</v>
      </c>
      <c r="Z2088" s="98" t="str">
        <f t="shared" si="150"/>
        <v>N/A</v>
      </c>
      <c r="BK2088" s="130" t="str">
        <f t="shared" si="151"/>
        <v>N/A</v>
      </c>
      <c r="BT2088" s="133" t="str">
        <f t="shared" si="152"/>
        <v>N/A</v>
      </c>
    </row>
    <row r="2089" spans="2:72" x14ac:dyDescent="0.25">
      <c r="B2089" s="24">
        <v>44082</v>
      </c>
      <c r="C2089" s="79">
        <v>202222</v>
      </c>
      <c r="D2089" s="80"/>
      <c r="E2089" s="87"/>
      <c r="F2089" s="106"/>
      <c r="G2089" s="115" t="s">
        <v>94</v>
      </c>
      <c r="Y2089" s="98" t="str">
        <f t="shared" si="149"/>
        <v>N/A</v>
      </c>
      <c r="Z2089" s="98" t="str">
        <f t="shared" si="150"/>
        <v>N/A</v>
      </c>
      <c r="BK2089" s="130" t="str">
        <f t="shared" si="151"/>
        <v>N/A</v>
      </c>
      <c r="BT2089" s="133" t="str">
        <f t="shared" si="152"/>
        <v>N/A</v>
      </c>
    </row>
    <row r="2090" spans="2:72" x14ac:dyDescent="0.25">
      <c r="B2090" s="24">
        <v>44083</v>
      </c>
      <c r="C2090" s="79">
        <v>202222</v>
      </c>
      <c r="D2090" s="80"/>
      <c r="E2090" s="87"/>
      <c r="F2090" s="106"/>
      <c r="G2090" s="115" t="s">
        <v>94</v>
      </c>
      <c r="Y2090" s="98" t="str">
        <f t="shared" si="149"/>
        <v>N/A</v>
      </c>
      <c r="Z2090" s="98" t="str">
        <f t="shared" si="150"/>
        <v>N/A</v>
      </c>
      <c r="BK2090" s="130" t="str">
        <f t="shared" si="151"/>
        <v>N/A</v>
      </c>
      <c r="BT2090" s="133" t="str">
        <f t="shared" si="152"/>
        <v>N/A</v>
      </c>
    </row>
    <row r="2091" spans="2:72" x14ac:dyDescent="0.25">
      <c r="B2091" s="24">
        <v>44084</v>
      </c>
      <c r="C2091" s="79" t="s">
        <v>100</v>
      </c>
      <c r="D2091" s="80"/>
      <c r="E2091" s="87"/>
      <c r="F2091" s="106"/>
      <c r="G2091" s="115" t="s">
        <v>94</v>
      </c>
      <c r="Y2091" s="98" t="str">
        <f t="shared" si="149"/>
        <v>N/A</v>
      </c>
      <c r="Z2091" s="98" t="str">
        <f t="shared" si="150"/>
        <v>N/A</v>
      </c>
      <c r="BK2091" s="130" t="str">
        <f t="shared" si="151"/>
        <v>N/A</v>
      </c>
      <c r="BT2091" s="133" t="str">
        <f t="shared" si="152"/>
        <v>N/A</v>
      </c>
    </row>
    <row r="2092" spans="2:72" x14ac:dyDescent="0.25">
      <c r="B2092" s="24">
        <v>44085</v>
      </c>
      <c r="C2092" s="79" t="s">
        <v>100</v>
      </c>
      <c r="D2092" s="80"/>
      <c r="E2092" s="87"/>
      <c r="F2092" s="106"/>
      <c r="G2092" s="115" t="s">
        <v>94</v>
      </c>
      <c r="Y2092" s="98" t="str">
        <f t="shared" si="149"/>
        <v>N/A</v>
      </c>
      <c r="Z2092" s="98" t="str">
        <f t="shared" si="150"/>
        <v>N/A</v>
      </c>
      <c r="BK2092" s="130" t="str">
        <f t="shared" si="151"/>
        <v>N/A</v>
      </c>
      <c r="BT2092" s="133" t="str">
        <f t="shared" si="152"/>
        <v>N/A</v>
      </c>
    </row>
    <row r="2093" spans="2:72" x14ac:dyDescent="0.25">
      <c r="B2093" s="24">
        <v>44086</v>
      </c>
      <c r="C2093" s="79" t="s">
        <v>100</v>
      </c>
      <c r="D2093" s="80"/>
      <c r="E2093" s="87"/>
      <c r="F2093" s="106"/>
      <c r="G2093" s="115" t="s">
        <v>94</v>
      </c>
      <c r="Y2093" s="98" t="str">
        <f t="shared" si="149"/>
        <v>N/A</v>
      </c>
      <c r="Z2093" s="98" t="str">
        <f t="shared" si="150"/>
        <v>N/A</v>
      </c>
      <c r="BK2093" s="130" t="str">
        <f t="shared" si="151"/>
        <v>N/A</v>
      </c>
      <c r="BT2093" s="133" t="str">
        <f t="shared" si="152"/>
        <v>N/A</v>
      </c>
    </row>
    <row r="2094" spans="2:72" x14ac:dyDescent="0.25">
      <c r="B2094" s="24">
        <v>44087</v>
      </c>
      <c r="C2094" s="79" t="s">
        <v>100</v>
      </c>
      <c r="D2094" s="80"/>
      <c r="E2094" s="87"/>
      <c r="F2094" s="106"/>
      <c r="G2094" s="115" t="s">
        <v>94</v>
      </c>
      <c r="Y2094" s="98" t="str">
        <f t="shared" si="149"/>
        <v>N/A</v>
      </c>
      <c r="Z2094" s="98" t="str">
        <f t="shared" si="150"/>
        <v>N/A</v>
      </c>
      <c r="BK2094" s="130" t="str">
        <f t="shared" si="151"/>
        <v>N/A</v>
      </c>
      <c r="BT2094" s="133" t="str">
        <f t="shared" si="152"/>
        <v>N/A</v>
      </c>
    </row>
    <row r="2095" spans="2:72" x14ac:dyDescent="0.25">
      <c r="B2095" s="24">
        <v>44088</v>
      </c>
      <c r="C2095" s="79" t="s">
        <v>100</v>
      </c>
      <c r="D2095" s="80"/>
      <c r="E2095" s="87"/>
      <c r="F2095" s="106"/>
      <c r="G2095" s="115" t="s">
        <v>94</v>
      </c>
      <c r="Y2095" s="98" t="str">
        <f t="shared" si="149"/>
        <v>N/A</v>
      </c>
      <c r="Z2095" s="98" t="str">
        <f t="shared" si="150"/>
        <v>N/A</v>
      </c>
      <c r="BK2095" s="130" t="str">
        <f t="shared" si="151"/>
        <v>N/A</v>
      </c>
      <c r="BT2095" s="133" t="str">
        <f t="shared" si="152"/>
        <v>N/A</v>
      </c>
    </row>
    <row r="2096" spans="2:72" x14ac:dyDescent="0.25">
      <c r="B2096" s="24">
        <v>44089</v>
      </c>
      <c r="C2096" s="79" t="s">
        <v>100</v>
      </c>
      <c r="D2096" s="80"/>
      <c r="E2096" s="87"/>
      <c r="F2096" s="106"/>
      <c r="G2096" s="115" t="s">
        <v>94</v>
      </c>
      <c r="Y2096" s="98" t="str">
        <f t="shared" si="149"/>
        <v>N/A</v>
      </c>
      <c r="Z2096" s="98" t="str">
        <f t="shared" si="150"/>
        <v>N/A</v>
      </c>
      <c r="BK2096" s="130" t="str">
        <f t="shared" si="151"/>
        <v>N/A</v>
      </c>
      <c r="BT2096" s="133" t="str">
        <f t="shared" si="152"/>
        <v>N/A</v>
      </c>
    </row>
    <row r="2097" spans="2:72" x14ac:dyDescent="0.25">
      <c r="B2097" s="24">
        <v>44090</v>
      </c>
      <c r="C2097" s="79" t="s">
        <v>100</v>
      </c>
      <c r="D2097" s="80"/>
      <c r="E2097" s="87"/>
      <c r="F2097" s="106"/>
      <c r="G2097" s="115" t="s">
        <v>94</v>
      </c>
      <c r="Y2097" s="98" t="str">
        <f t="shared" si="149"/>
        <v>N/A</v>
      </c>
      <c r="Z2097" s="98" t="str">
        <f t="shared" si="150"/>
        <v>N/A</v>
      </c>
      <c r="BK2097" s="130" t="str">
        <f t="shared" si="151"/>
        <v>N/A</v>
      </c>
      <c r="BT2097" s="133" t="str">
        <f t="shared" si="152"/>
        <v>N/A</v>
      </c>
    </row>
    <row r="2098" spans="2:72" x14ac:dyDescent="0.25">
      <c r="B2098" s="24">
        <v>44091</v>
      </c>
      <c r="C2098" s="79" t="s">
        <v>100</v>
      </c>
      <c r="D2098" s="80"/>
      <c r="E2098" s="87"/>
      <c r="F2098" s="106"/>
      <c r="G2098" s="115" t="s">
        <v>94</v>
      </c>
      <c r="Y2098" s="98" t="str">
        <f t="shared" si="149"/>
        <v>N/A</v>
      </c>
      <c r="Z2098" s="98" t="str">
        <f t="shared" si="150"/>
        <v>N/A</v>
      </c>
      <c r="BK2098" s="130" t="str">
        <f t="shared" si="151"/>
        <v>N/A</v>
      </c>
      <c r="BT2098" s="133" t="str">
        <f t="shared" si="152"/>
        <v>N/A</v>
      </c>
    </row>
    <row r="2099" spans="2:72" x14ac:dyDescent="0.25">
      <c r="B2099" s="24">
        <v>44092</v>
      </c>
      <c r="C2099" s="79" t="s">
        <v>100</v>
      </c>
      <c r="D2099" s="80"/>
      <c r="E2099" s="87"/>
      <c r="F2099" s="106"/>
      <c r="G2099" s="115" t="s">
        <v>94</v>
      </c>
      <c r="Y2099" s="98" t="str">
        <f t="shared" si="149"/>
        <v>N/A</v>
      </c>
      <c r="Z2099" s="98" t="str">
        <f t="shared" si="150"/>
        <v>N/A</v>
      </c>
      <c r="BK2099" s="130" t="str">
        <f t="shared" si="151"/>
        <v>N/A</v>
      </c>
      <c r="BT2099" s="133" t="str">
        <f t="shared" si="152"/>
        <v>N/A</v>
      </c>
    </row>
    <row r="2100" spans="2:72" x14ac:dyDescent="0.25">
      <c r="B2100" s="24">
        <v>44093</v>
      </c>
      <c r="C2100" s="79" t="s">
        <v>100</v>
      </c>
      <c r="D2100" s="80"/>
      <c r="E2100" s="87"/>
      <c r="F2100" s="106"/>
      <c r="G2100" s="115" t="s">
        <v>94</v>
      </c>
      <c r="Y2100" s="98" t="str">
        <f t="shared" si="149"/>
        <v>N/A</v>
      </c>
      <c r="Z2100" s="98" t="str">
        <f t="shared" si="150"/>
        <v>N/A</v>
      </c>
      <c r="BK2100" s="130" t="str">
        <f t="shared" si="151"/>
        <v>N/A</v>
      </c>
      <c r="BT2100" s="133" t="str">
        <f t="shared" si="152"/>
        <v>N/A</v>
      </c>
    </row>
    <row r="2101" spans="2:72" x14ac:dyDescent="0.25">
      <c r="B2101" s="24">
        <v>44094</v>
      </c>
      <c r="C2101" s="79" t="s">
        <v>100</v>
      </c>
      <c r="D2101" s="80"/>
      <c r="E2101" s="87"/>
      <c r="F2101" s="106"/>
      <c r="G2101" s="115" t="s">
        <v>94</v>
      </c>
      <c r="Y2101" s="98" t="str">
        <f t="shared" si="149"/>
        <v>N/A</v>
      </c>
      <c r="Z2101" s="98" t="str">
        <f t="shared" si="150"/>
        <v>N/A</v>
      </c>
      <c r="BK2101" s="130" t="str">
        <f t="shared" si="151"/>
        <v>N/A</v>
      </c>
      <c r="BT2101" s="133" t="str">
        <f t="shared" si="152"/>
        <v>N/A</v>
      </c>
    </row>
    <row r="2102" spans="2:72" x14ac:dyDescent="0.25">
      <c r="B2102" s="24">
        <v>44095</v>
      </c>
      <c r="C2102" s="79" t="s">
        <v>100</v>
      </c>
      <c r="D2102" s="80"/>
      <c r="E2102" s="87"/>
      <c r="F2102" s="106"/>
      <c r="G2102" s="115" t="s">
        <v>94</v>
      </c>
      <c r="Y2102" s="98" t="str">
        <f t="shared" si="149"/>
        <v>N/A</v>
      </c>
      <c r="Z2102" s="98" t="str">
        <f t="shared" si="150"/>
        <v>N/A</v>
      </c>
      <c r="BK2102" s="130" t="str">
        <f t="shared" si="151"/>
        <v>N/A</v>
      </c>
      <c r="BT2102" s="133" t="str">
        <f t="shared" si="152"/>
        <v>N/A</v>
      </c>
    </row>
    <row r="2103" spans="2:72" x14ac:dyDescent="0.25">
      <c r="B2103" s="24">
        <v>44096</v>
      </c>
      <c r="C2103" s="79" t="s">
        <v>100</v>
      </c>
      <c r="D2103" s="80"/>
      <c r="E2103" s="87"/>
      <c r="F2103" s="106"/>
      <c r="G2103" s="115" t="s">
        <v>94</v>
      </c>
      <c r="Y2103" s="98" t="str">
        <f t="shared" si="149"/>
        <v>N/A</v>
      </c>
      <c r="Z2103" s="98" t="str">
        <f t="shared" si="150"/>
        <v>N/A</v>
      </c>
      <c r="BK2103" s="130" t="str">
        <f t="shared" si="151"/>
        <v>N/A</v>
      </c>
      <c r="BT2103" s="133" t="str">
        <f t="shared" si="152"/>
        <v>N/A</v>
      </c>
    </row>
    <row r="2104" spans="2:72" x14ac:dyDescent="0.25">
      <c r="B2104" s="24">
        <v>44097</v>
      </c>
      <c r="C2104" s="79" t="s">
        <v>100</v>
      </c>
      <c r="D2104" s="80"/>
      <c r="E2104" s="87"/>
      <c r="F2104" s="106"/>
      <c r="G2104" s="115" t="s">
        <v>94</v>
      </c>
      <c r="Y2104" s="98" t="str">
        <f t="shared" si="149"/>
        <v>N/A</v>
      </c>
      <c r="Z2104" s="98" t="str">
        <f t="shared" si="150"/>
        <v>N/A</v>
      </c>
      <c r="BK2104" s="130" t="str">
        <f t="shared" si="151"/>
        <v>N/A</v>
      </c>
      <c r="BT2104" s="133" t="str">
        <f t="shared" si="152"/>
        <v>N/A</v>
      </c>
    </row>
    <row r="2105" spans="2:72" x14ac:dyDescent="0.25">
      <c r="B2105" s="24">
        <v>44098</v>
      </c>
      <c r="C2105" s="79" t="s">
        <v>100</v>
      </c>
      <c r="D2105" s="80"/>
      <c r="E2105" s="87"/>
      <c r="F2105" s="106"/>
      <c r="G2105" s="115" t="s">
        <v>94</v>
      </c>
      <c r="Y2105" s="98" t="str">
        <f t="shared" si="149"/>
        <v>N/A</v>
      </c>
      <c r="Z2105" s="98" t="str">
        <f t="shared" si="150"/>
        <v>N/A</v>
      </c>
      <c r="BK2105" s="130" t="str">
        <f t="shared" si="151"/>
        <v>N/A</v>
      </c>
      <c r="BT2105" s="133" t="str">
        <f t="shared" si="152"/>
        <v>N/A</v>
      </c>
    </row>
    <row r="2106" spans="2:72" x14ac:dyDescent="0.25">
      <c r="B2106" s="24">
        <v>44099</v>
      </c>
      <c r="C2106" s="79" t="s">
        <v>100</v>
      </c>
      <c r="D2106" s="80"/>
      <c r="E2106" s="87"/>
      <c r="F2106" s="106"/>
      <c r="G2106" s="115" t="s">
        <v>94</v>
      </c>
      <c r="Y2106" s="98" t="str">
        <f t="shared" si="149"/>
        <v>N/A</v>
      </c>
      <c r="Z2106" s="98" t="str">
        <f t="shared" si="150"/>
        <v>N/A</v>
      </c>
      <c r="BK2106" s="130" t="str">
        <f t="shared" si="151"/>
        <v>N/A</v>
      </c>
      <c r="BT2106" s="133" t="str">
        <f t="shared" si="152"/>
        <v>N/A</v>
      </c>
    </row>
    <row r="2107" spans="2:72" x14ac:dyDescent="0.25">
      <c r="B2107" s="24">
        <v>44100</v>
      </c>
      <c r="C2107" s="79" t="s">
        <v>100</v>
      </c>
      <c r="D2107" s="80"/>
      <c r="E2107" s="87"/>
      <c r="F2107" s="106"/>
      <c r="G2107" s="115" t="s">
        <v>94</v>
      </c>
      <c r="Y2107" s="98" t="str">
        <f t="shared" si="149"/>
        <v>N/A</v>
      </c>
      <c r="Z2107" s="98" t="str">
        <f t="shared" si="150"/>
        <v>N/A</v>
      </c>
      <c r="BK2107" s="130" t="str">
        <f t="shared" si="151"/>
        <v>N/A</v>
      </c>
      <c r="BT2107" s="133" t="str">
        <f t="shared" si="152"/>
        <v>N/A</v>
      </c>
    </row>
    <row r="2108" spans="2:72" x14ac:dyDescent="0.25">
      <c r="B2108" s="24">
        <v>44101</v>
      </c>
      <c r="C2108" s="79" t="s">
        <v>100</v>
      </c>
      <c r="D2108" s="80"/>
      <c r="E2108" s="87"/>
      <c r="F2108" s="106"/>
      <c r="G2108" s="115" t="s">
        <v>94</v>
      </c>
      <c r="Y2108" s="98" t="str">
        <f t="shared" si="149"/>
        <v>N/A</v>
      </c>
      <c r="Z2108" s="98" t="str">
        <f t="shared" si="150"/>
        <v>N/A</v>
      </c>
      <c r="BK2108" s="130" t="str">
        <f t="shared" si="151"/>
        <v>N/A</v>
      </c>
      <c r="BT2108" s="133" t="str">
        <f t="shared" si="152"/>
        <v>N/A</v>
      </c>
    </row>
    <row r="2109" spans="2:72" x14ac:dyDescent="0.25">
      <c r="B2109" s="24">
        <v>44102</v>
      </c>
      <c r="C2109" s="79" t="s">
        <v>100</v>
      </c>
      <c r="D2109" s="80"/>
      <c r="E2109" s="87"/>
      <c r="F2109" s="106"/>
      <c r="G2109" s="115" t="s">
        <v>94</v>
      </c>
      <c r="Y2109" s="98" t="str">
        <f t="shared" si="149"/>
        <v>N/A</v>
      </c>
      <c r="Z2109" s="98" t="str">
        <f t="shared" si="150"/>
        <v>N/A</v>
      </c>
      <c r="BK2109" s="130" t="str">
        <f t="shared" si="151"/>
        <v>N/A</v>
      </c>
      <c r="BT2109" s="133" t="str">
        <f t="shared" si="152"/>
        <v>N/A</v>
      </c>
    </row>
    <row r="2110" spans="2:72" x14ac:dyDescent="0.25">
      <c r="B2110" s="24">
        <v>44103</v>
      </c>
      <c r="C2110" s="79" t="s">
        <v>100</v>
      </c>
      <c r="D2110" s="80"/>
      <c r="E2110" s="87"/>
      <c r="F2110" s="106"/>
      <c r="G2110" s="115" t="s">
        <v>94</v>
      </c>
      <c r="Y2110" s="98" t="str">
        <f t="shared" si="149"/>
        <v>N/A</v>
      </c>
      <c r="Z2110" s="98" t="str">
        <f t="shared" si="150"/>
        <v>N/A</v>
      </c>
      <c r="BK2110" s="130" t="str">
        <f t="shared" si="151"/>
        <v>N/A</v>
      </c>
      <c r="BT2110" s="133" t="str">
        <f t="shared" si="152"/>
        <v>N/A</v>
      </c>
    </row>
    <row r="2111" spans="2:72" x14ac:dyDescent="0.25">
      <c r="B2111" s="24">
        <v>44104</v>
      </c>
      <c r="C2111" s="79" t="s">
        <v>100</v>
      </c>
      <c r="D2111" s="80"/>
      <c r="E2111" s="87"/>
      <c r="F2111" s="106"/>
      <c r="G2111" s="115" t="s">
        <v>94</v>
      </c>
      <c r="Y2111" s="98" t="str">
        <f t="shared" si="149"/>
        <v>N/A</v>
      </c>
      <c r="Z2111" s="98" t="str">
        <f t="shared" si="150"/>
        <v>N/A</v>
      </c>
      <c r="BK2111" s="130" t="str">
        <f t="shared" si="151"/>
        <v>N/A</v>
      </c>
      <c r="BT2111" s="133" t="str">
        <f t="shared" si="152"/>
        <v>N/A</v>
      </c>
    </row>
    <row r="2112" spans="2:72" x14ac:dyDescent="0.25">
      <c r="B2112" s="24">
        <v>44105</v>
      </c>
      <c r="C2112" s="79">
        <v>2222</v>
      </c>
      <c r="D2112" s="80"/>
      <c r="E2112" s="87"/>
      <c r="F2112" s="106"/>
      <c r="G2112" s="115" t="s">
        <v>95</v>
      </c>
      <c r="Y2112" s="98" t="str">
        <f t="shared" si="149"/>
        <v>N/A</v>
      </c>
      <c r="Z2112" s="98" t="str">
        <f t="shared" si="150"/>
        <v>N/A</v>
      </c>
      <c r="BK2112" s="130" t="str">
        <f t="shared" si="151"/>
        <v>N/A</v>
      </c>
      <c r="BT2112" s="133" t="str">
        <f t="shared" si="152"/>
        <v>N/A</v>
      </c>
    </row>
    <row r="2113" spans="2:72" x14ac:dyDescent="0.25">
      <c r="B2113" s="24">
        <v>44106</v>
      </c>
      <c r="C2113" s="79">
        <v>2222</v>
      </c>
      <c r="D2113" s="80"/>
      <c r="E2113" s="87"/>
      <c r="F2113" s="106"/>
      <c r="G2113" s="115" t="s">
        <v>95</v>
      </c>
      <c r="Y2113" s="98" t="str">
        <f t="shared" si="149"/>
        <v>N/A</v>
      </c>
      <c r="Z2113" s="98" t="str">
        <f t="shared" si="150"/>
        <v>N/A</v>
      </c>
      <c r="BK2113" s="130" t="str">
        <f t="shared" si="151"/>
        <v>N/A</v>
      </c>
      <c r="BT2113" s="133" t="str">
        <f t="shared" si="152"/>
        <v>N/A</v>
      </c>
    </row>
    <row r="2114" spans="2:72" x14ac:dyDescent="0.25">
      <c r="B2114" s="24">
        <v>44107</v>
      </c>
      <c r="C2114" s="79">
        <v>2222</v>
      </c>
      <c r="D2114" s="80"/>
      <c r="E2114" s="87"/>
      <c r="F2114" s="106"/>
      <c r="G2114" s="115" t="s">
        <v>95</v>
      </c>
      <c r="Y2114" s="98" t="str">
        <f t="shared" si="149"/>
        <v>N/A</v>
      </c>
      <c r="Z2114" s="98" t="str">
        <f t="shared" si="150"/>
        <v>N/A</v>
      </c>
      <c r="BK2114" s="130" t="str">
        <f t="shared" si="151"/>
        <v>N/A</v>
      </c>
      <c r="BT2114" s="133" t="str">
        <f t="shared" si="152"/>
        <v>N/A</v>
      </c>
    </row>
    <row r="2115" spans="2:72" x14ac:dyDescent="0.25">
      <c r="B2115" s="24">
        <v>44108</v>
      </c>
      <c r="C2115" s="79">
        <v>2222</v>
      </c>
      <c r="D2115" s="80"/>
      <c r="E2115" s="87"/>
      <c r="F2115" s="106"/>
      <c r="G2115" s="115" t="s">
        <v>95</v>
      </c>
      <c r="Y2115" s="98" t="str">
        <f t="shared" si="149"/>
        <v>N/A</v>
      </c>
      <c r="Z2115" s="98" t="str">
        <f t="shared" si="150"/>
        <v>N/A</v>
      </c>
      <c r="BK2115" s="130" t="str">
        <f t="shared" si="151"/>
        <v>N/A</v>
      </c>
      <c r="BT2115" s="133" t="str">
        <f t="shared" si="152"/>
        <v>N/A</v>
      </c>
    </row>
    <row r="2116" spans="2:72" x14ac:dyDescent="0.25">
      <c r="B2116" s="24">
        <v>44109</v>
      </c>
      <c r="C2116" s="79">
        <v>2222</v>
      </c>
      <c r="D2116" s="80"/>
      <c r="E2116" s="87"/>
      <c r="F2116" s="106"/>
      <c r="G2116" s="115" t="s">
        <v>95</v>
      </c>
      <c r="Y2116" s="98" t="str">
        <f t="shared" si="149"/>
        <v>N/A</v>
      </c>
      <c r="Z2116" s="98" t="str">
        <f t="shared" si="150"/>
        <v>N/A</v>
      </c>
      <c r="BK2116" s="130" t="str">
        <f t="shared" si="151"/>
        <v>N/A</v>
      </c>
      <c r="BT2116" s="133" t="str">
        <f t="shared" si="152"/>
        <v>N/A</v>
      </c>
    </row>
    <row r="2117" spans="2:72" x14ac:dyDescent="0.25">
      <c r="B2117" s="24">
        <v>44110</v>
      </c>
      <c r="C2117" s="79">
        <v>2222</v>
      </c>
      <c r="D2117" s="80"/>
      <c r="E2117" s="87"/>
      <c r="F2117" s="106"/>
      <c r="G2117" s="115" t="s">
        <v>95</v>
      </c>
      <c r="Y2117" s="98" t="str">
        <f t="shared" si="149"/>
        <v>N/A</v>
      </c>
      <c r="Z2117" s="98" t="str">
        <f t="shared" si="150"/>
        <v>N/A</v>
      </c>
      <c r="BK2117" s="130" t="str">
        <f t="shared" si="151"/>
        <v>N/A</v>
      </c>
      <c r="BT2117" s="133" t="str">
        <f t="shared" si="152"/>
        <v>N/A</v>
      </c>
    </row>
    <row r="2118" spans="2:72" x14ac:dyDescent="0.25">
      <c r="B2118" s="24">
        <v>44111</v>
      </c>
      <c r="C2118" s="79">
        <v>2222</v>
      </c>
      <c r="D2118" s="80"/>
      <c r="E2118" s="87"/>
      <c r="F2118" s="106"/>
      <c r="G2118" s="115" t="s">
        <v>95</v>
      </c>
      <c r="Y2118" s="98" t="str">
        <f t="shared" si="149"/>
        <v>N/A</v>
      </c>
      <c r="Z2118" s="98" t="str">
        <f t="shared" si="150"/>
        <v>N/A</v>
      </c>
      <c r="BK2118" s="130" t="str">
        <f t="shared" si="151"/>
        <v>N/A</v>
      </c>
      <c r="BT2118" s="133" t="str">
        <f t="shared" si="152"/>
        <v>N/A</v>
      </c>
    </row>
    <row r="2119" spans="2:72" x14ac:dyDescent="0.25">
      <c r="B2119" s="24">
        <v>44112</v>
      </c>
      <c r="C2119" s="79">
        <v>2222</v>
      </c>
      <c r="D2119" s="80"/>
      <c r="E2119" s="87"/>
      <c r="F2119" s="106"/>
      <c r="G2119" s="115" t="s">
        <v>95</v>
      </c>
      <c r="Y2119" s="98" t="str">
        <f t="shared" si="149"/>
        <v>N/A</v>
      </c>
      <c r="Z2119" s="98" t="str">
        <f t="shared" si="150"/>
        <v>N/A</v>
      </c>
      <c r="BK2119" s="130" t="str">
        <f t="shared" si="151"/>
        <v>N/A</v>
      </c>
      <c r="BT2119" s="133" t="str">
        <f t="shared" si="152"/>
        <v>N/A</v>
      </c>
    </row>
    <row r="2120" spans="2:72" x14ac:dyDescent="0.25">
      <c r="B2120" s="24">
        <v>44113</v>
      </c>
      <c r="C2120" s="79">
        <v>2222</v>
      </c>
      <c r="D2120" s="80"/>
      <c r="E2120" s="87"/>
      <c r="F2120" s="106"/>
      <c r="G2120" s="115" t="s">
        <v>95</v>
      </c>
      <c r="Y2120" s="98" t="str">
        <f t="shared" si="149"/>
        <v>N/A</v>
      </c>
      <c r="Z2120" s="98" t="str">
        <f t="shared" si="150"/>
        <v>N/A</v>
      </c>
      <c r="BK2120" s="130" t="str">
        <f t="shared" si="151"/>
        <v>N/A</v>
      </c>
      <c r="BT2120" s="133" t="str">
        <f t="shared" si="152"/>
        <v>N/A</v>
      </c>
    </row>
    <row r="2121" spans="2:72" x14ac:dyDescent="0.25">
      <c r="B2121" s="24">
        <v>44114</v>
      </c>
      <c r="C2121" s="79">
        <v>200000</v>
      </c>
      <c r="D2121" s="80"/>
      <c r="E2121" s="87"/>
      <c r="F2121" s="106"/>
      <c r="G2121" s="115" t="s">
        <v>95</v>
      </c>
      <c r="Y2121" s="98" t="str">
        <f t="shared" si="149"/>
        <v>N/A</v>
      </c>
      <c r="Z2121" s="98" t="str">
        <f t="shared" si="150"/>
        <v>N/A</v>
      </c>
      <c r="BK2121" s="130" t="str">
        <f t="shared" si="151"/>
        <v>N/A</v>
      </c>
      <c r="BT2121" s="133" t="str">
        <f t="shared" si="152"/>
        <v>N/A</v>
      </c>
    </row>
    <row r="2122" spans="2:72" x14ac:dyDescent="0.25">
      <c r="B2122" s="24">
        <v>44115</v>
      </c>
      <c r="C2122" s="79">
        <v>200000</v>
      </c>
      <c r="D2122" s="80"/>
      <c r="E2122" s="87"/>
      <c r="F2122" s="106"/>
      <c r="G2122" s="115" t="s">
        <v>95</v>
      </c>
      <c r="Y2122" s="98" t="str">
        <f t="shared" si="149"/>
        <v>N/A</v>
      </c>
      <c r="Z2122" s="98" t="str">
        <f t="shared" si="150"/>
        <v>N/A</v>
      </c>
      <c r="BK2122" s="130" t="str">
        <f t="shared" si="151"/>
        <v>N/A</v>
      </c>
      <c r="BT2122" s="133" t="str">
        <f t="shared" si="152"/>
        <v>N/A</v>
      </c>
    </row>
    <row r="2123" spans="2:72" x14ac:dyDescent="0.25">
      <c r="B2123" s="24">
        <v>44116</v>
      </c>
      <c r="C2123" s="79">
        <v>200000</v>
      </c>
      <c r="D2123" s="80"/>
      <c r="E2123" s="87"/>
      <c r="F2123" s="106"/>
      <c r="G2123" s="115" t="s">
        <v>95</v>
      </c>
      <c r="Y2123" s="98" t="str">
        <f t="shared" si="149"/>
        <v>N/A</v>
      </c>
      <c r="Z2123" s="98" t="str">
        <f t="shared" si="150"/>
        <v>N/A</v>
      </c>
      <c r="BK2123" s="130" t="str">
        <f t="shared" si="151"/>
        <v>N/A</v>
      </c>
      <c r="BT2123" s="133" t="str">
        <f t="shared" si="152"/>
        <v>N/A</v>
      </c>
    </row>
    <row r="2124" spans="2:72" x14ac:dyDescent="0.25">
      <c r="B2124" s="24">
        <v>44117</v>
      </c>
      <c r="C2124" s="79">
        <v>200000</v>
      </c>
      <c r="D2124" s="80"/>
      <c r="E2124" s="87"/>
      <c r="F2124" s="106"/>
      <c r="G2124" s="115" t="s">
        <v>95</v>
      </c>
      <c r="Y2124" s="98" t="str">
        <f t="shared" si="149"/>
        <v>N/A</v>
      </c>
      <c r="Z2124" s="98" t="str">
        <f t="shared" si="150"/>
        <v>N/A</v>
      </c>
      <c r="BK2124" s="130" t="str">
        <f t="shared" si="151"/>
        <v>N/A</v>
      </c>
      <c r="BT2124" s="133" t="str">
        <f t="shared" si="152"/>
        <v>N/A</v>
      </c>
    </row>
    <row r="2125" spans="2:72" x14ac:dyDescent="0.25">
      <c r="B2125" s="24">
        <v>44118</v>
      </c>
      <c r="C2125" s="79">
        <v>200000</v>
      </c>
      <c r="D2125" s="80"/>
      <c r="E2125" s="87"/>
      <c r="F2125" s="106"/>
      <c r="G2125" s="115" t="s">
        <v>95</v>
      </c>
      <c r="Y2125" s="98" t="str">
        <f t="shared" ref="Y2125:Y2188" si="153">IFERROR(IF((J2125*E2125)/(AS2125*392000)=0,"N/A",(J2125*E2125)/(AS2125*392000)),"N/A")</f>
        <v>N/A</v>
      </c>
      <c r="Z2125" s="98" t="str">
        <f t="shared" ref="Z2125:Z2188" si="154">IFERROR(IF((BI2125*E2125)/(AS2125*392000)=0,"N/A",(BI2125*E2125)/(AS2125*392000)),"N/A")</f>
        <v>N/A</v>
      </c>
      <c r="BK2125" s="130" t="str">
        <f t="shared" ref="BK2125:BK2188" si="155">IFERROR(IF(BI2125/BJ2125=0,"N/A",BI2125/BJ2125),"N/A")</f>
        <v>N/A</v>
      </c>
      <c r="BT2125" s="133" t="str">
        <f t="shared" ref="BT2125:BT2188" si="156">IFERROR(IF(BR2125/BS2125=0,"N/A",BR2125/BS2125),"N/A")</f>
        <v>N/A</v>
      </c>
    </row>
    <row r="2126" spans="2:72" x14ac:dyDescent="0.25">
      <c r="B2126" s="24">
        <v>44119</v>
      </c>
      <c r="C2126" s="79">
        <v>200000</v>
      </c>
      <c r="D2126" s="80"/>
      <c r="E2126" s="87"/>
      <c r="F2126" s="106"/>
      <c r="G2126" s="115" t="s">
        <v>95</v>
      </c>
      <c r="Y2126" s="98" t="str">
        <f t="shared" si="153"/>
        <v>N/A</v>
      </c>
      <c r="Z2126" s="98" t="str">
        <f t="shared" si="154"/>
        <v>N/A</v>
      </c>
      <c r="BK2126" s="130" t="str">
        <f t="shared" si="155"/>
        <v>N/A</v>
      </c>
      <c r="BT2126" s="133" t="str">
        <f t="shared" si="156"/>
        <v>N/A</v>
      </c>
    </row>
    <row r="2127" spans="2:72" x14ac:dyDescent="0.25">
      <c r="B2127" s="24">
        <v>44120</v>
      </c>
      <c r="C2127" s="79">
        <v>200000</v>
      </c>
      <c r="D2127" s="80"/>
      <c r="E2127" s="87"/>
      <c r="F2127" s="106"/>
      <c r="G2127" s="115" t="s">
        <v>95</v>
      </c>
      <c r="Y2127" s="98" t="str">
        <f t="shared" si="153"/>
        <v>N/A</v>
      </c>
      <c r="Z2127" s="98" t="str">
        <f t="shared" si="154"/>
        <v>N/A</v>
      </c>
      <c r="BK2127" s="130" t="str">
        <f t="shared" si="155"/>
        <v>N/A</v>
      </c>
      <c r="BT2127" s="133" t="str">
        <f t="shared" si="156"/>
        <v>N/A</v>
      </c>
    </row>
    <row r="2128" spans="2:72" x14ac:dyDescent="0.25">
      <c r="B2128" s="24">
        <v>44121</v>
      </c>
      <c r="C2128" s="79">
        <v>200000</v>
      </c>
      <c r="D2128" s="80"/>
      <c r="E2128" s="87"/>
      <c r="F2128" s="106"/>
      <c r="G2128" s="115" t="s">
        <v>95</v>
      </c>
      <c r="Y2128" s="98" t="str">
        <f t="shared" si="153"/>
        <v>N/A</v>
      </c>
      <c r="Z2128" s="98" t="str">
        <f t="shared" si="154"/>
        <v>N/A</v>
      </c>
      <c r="BK2128" s="130" t="str">
        <f t="shared" si="155"/>
        <v>N/A</v>
      </c>
      <c r="BT2128" s="133" t="str">
        <f t="shared" si="156"/>
        <v>N/A</v>
      </c>
    </row>
    <row r="2129" spans="2:72" x14ac:dyDescent="0.25">
      <c r="B2129" s="24">
        <v>44122</v>
      </c>
      <c r="C2129" s="79">
        <v>200000</v>
      </c>
      <c r="D2129" s="80"/>
      <c r="E2129" s="87"/>
      <c r="F2129" s="106"/>
      <c r="G2129" s="115" t="s">
        <v>95</v>
      </c>
      <c r="Y2129" s="98" t="str">
        <f t="shared" si="153"/>
        <v>N/A</v>
      </c>
      <c r="Z2129" s="98" t="str">
        <f t="shared" si="154"/>
        <v>N/A</v>
      </c>
      <c r="BK2129" s="130" t="str">
        <f t="shared" si="155"/>
        <v>N/A</v>
      </c>
      <c r="BT2129" s="133" t="str">
        <f t="shared" si="156"/>
        <v>N/A</v>
      </c>
    </row>
    <row r="2130" spans="2:72" x14ac:dyDescent="0.25">
      <c r="B2130" s="24">
        <v>44123</v>
      </c>
      <c r="C2130" s="79">
        <v>200000</v>
      </c>
      <c r="D2130" s="80"/>
      <c r="E2130" s="87"/>
      <c r="F2130" s="106"/>
      <c r="G2130" s="115" t="s">
        <v>95</v>
      </c>
      <c r="Y2130" s="98" t="str">
        <f t="shared" si="153"/>
        <v>N/A</v>
      </c>
      <c r="Z2130" s="98" t="str">
        <f t="shared" si="154"/>
        <v>N/A</v>
      </c>
      <c r="BK2130" s="130" t="str">
        <f t="shared" si="155"/>
        <v>N/A</v>
      </c>
      <c r="BT2130" s="133" t="str">
        <f t="shared" si="156"/>
        <v>N/A</v>
      </c>
    </row>
    <row r="2131" spans="2:72" x14ac:dyDescent="0.25">
      <c r="B2131" s="24">
        <v>44124</v>
      </c>
      <c r="C2131" s="79">
        <v>200000</v>
      </c>
      <c r="D2131" s="80"/>
      <c r="E2131" s="87"/>
      <c r="F2131" s="106"/>
      <c r="G2131" s="115" t="s">
        <v>95</v>
      </c>
      <c r="Y2131" s="98" t="str">
        <f t="shared" si="153"/>
        <v>N/A</v>
      </c>
      <c r="Z2131" s="98" t="str">
        <f t="shared" si="154"/>
        <v>N/A</v>
      </c>
      <c r="BK2131" s="130" t="str">
        <f t="shared" si="155"/>
        <v>N/A</v>
      </c>
      <c r="BT2131" s="133" t="str">
        <f t="shared" si="156"/>
        <v>N/A</v>
      </c>
    </row>
    <row r="2132" spans="2:72" x14ac:dyDescent="0.25">
      <c r="B2132" s="24">
        <v>44125</v>
      </c>
      <c r="C2132" s="79">
        <v>200000</v>
      </c>
      <c r="D2132" s="80"/>
      <c r="E2132" s="87"/>
      <c r="F2132" s="106"/>
      <c r="G2132" s="115" t="s">
        <v>95</v>
      </c>
      <c r="Y2132" s="98" t="str">
        <f t="shared" si="153"/>
        <v>N/A</v>
      </c>
      <c r="Z2132" s="98" t="str">
        <f t="shared" si="154"/>
        <v>N/A</v>
      </c>
      <c r="BK2132" s="130" t="str">
        <f t="shared" si="155"/>
        <v>N/A</v>
      </c>
      <c r="BT2132" s="133" t="str">
        <f t="shared" si="156"/>
        <v>N/A</v>
      </c>
    </row>
    <row r="2133" spans="2:72" x14ac:dyDescent="0.25">
      <c r="B2133" s="24">
        <v>44126</v>
      </c>
      <c r="C2133" s="79">
        <v>200000</v>
      </c>
      <c r="D2133" s="80"/>
      <c r="E2133" s="87"/>
      <c r="F2133" s="106"/>
      <c r="G2133" s="115" t="s">
        <v>95</v>
      </c>
      <c r="Y2133" s="98" t="str">
        <f t="shared" si="153"/>
        <v>N/A</v>
      </c>
      <c r="Z2133" s="98" t="str">
        <f t="shared" si="154"/>
        <v>N/A</v>
      </c>
      <c r="BK2133" s="130" t="str">
        <f t="shared" si="155"/>
        <v>N/A</v>
      </c>
      <c r="BT2133" s="133" t="str">
        <f t="shared" si="156"/>
        <v>N/A</v>
      </c>
    </row>
    <row r="2134" spans="2:72" x14ac:dyDescent="0.25">
      <c r="B2134" s="24">
        <v>44127</v>
      </c>
      <c r="C2134" s="79">
        <v>200000</v>
      </c>
      <c r="D2134" s="80"/>
      <c r="E2134" s="87"/>
      <c r="F2134" s="106"/>
      <c r="G2134" s="115" t="s">
        <v>95</v>
      </c>
      <c r="Y2134" s="98" t="str">
        <f t="shared" si="153"/>
        <v>N/A</v>
      </c>
      <c r="Z2134" s="98" t="str">
        <f t="shared" si="154"/>
        <v>N/A</v>
      </c>
      <c r="BK2134" s="130" t="str">
        <f t="shared" si="155"/>
        <v>N/A</v>
      </c>
      <c r="BT2134" s="133" t="str">
        <f t="shared" si="156"/>
        <v>N/A</v>
      </c>
    </row>
    <row r="2135" spans="2:72" x14ac:dyDescent="0.25">
      <c r="B2135" s="24">
        <v>44128</v>
      </c>
      <c r="C2135" s="79">
        <v>200000</v>
      </c>
      <c r="D2135" s="80"/>
      <c r="E2135" s="87"/>
      <c r="F2135" s="106"/>
      <c r="G2135" s="115" t="s">
        <v>95</v>
      </c>
      <c r="Y2135" s="98" t="str">
        <f t="shared" si="153"/>
        <v>N/A</v>
      </c>
      <c r="Z2135" s="98" t="str">
        <f t="shared" si="154"/>
        <v>N/A</v>
      </c>
      <c r="BK2135" s="130" t="str">
        <f t="shared" si="155"/>
        <v>N/A</v>
      </c>
      <c r="BT2135" s="133" t="str">
        <f t="shared" si="156"/>
        <v>N/A</v>
      </c>
    </row>
    <row r="2136" spans="2:72" x14ac:dyDescent="0.25">
      <c r="B2136" s="24">
        <v>44129</v>
      </c>
      <c r="C2136" s="79">
        <v>200000</v>
      </c>
      <c r="D2136" s="80"/>
      <c r="E2136" s="87"/>
      <c r="F2136" s="106"/>
      <c r="G2136" s="115" t="s">
        <v>95</v>
      </c>
      <c r="Y2136" s="98" t="str">
        <f t="shared" si="153"/>
        <v>N/A</v>
      </c>
      <c r="Z2136" s="98" t="str">
        <f t="shared" si="154"/>
        <v>N/A</v>
      </c>
      <c r="BK2136" s="130" t="str">
        <f t="shared" si="155"/>
        <v>N/A</v>
      </c>
      <c r="BT2136" s="133" t="str">
        <f t="shared" si="156"/>
        <v>N/A</v>
      </c>
    </row>
    <row r="2137" spans="2:72" x14ac:dyDescent="0.25">
      <c r="B2137" s="24">
        <v>44130</v>
      </c>
      <c r="C2137" s="79">
        <v>200000</v>
      </c>
      <c r="D2137" s="80"/>
      <c r="E2137" s="87"/>
      <c r="F2137" s="106"/>
      <c r="G2137" s="115" t="s">
        <v>95</v>
      </c>
      <c r="Y2137" s="98" t="str">
        <f t="shared" si="153"/>
        <v>N/A</v>
      </c>
      <c r="Z2137" s="98" t="str">
        <f t="shared" si="154"/>
        <v>N/A</v>
      </c>
      <c r="BK2137" s="130" t="str">
        <f t="shared" si="155"/>
        <v>N/A</v>
      </c>
      <c r="BT2137" s="133" t="str">
        <f t="shared" si="156"/>
        <v>N/A</v>
      </c>
    </row>
    <row r="2138" spans="2:72" x14ac:dyDescent="0.25">
      <c r="B2138" s="24">
        <v>44131</v>
      </c>
      <c r="C2138" s="79">
        <v>200000</v>
      </c>
      <c r="D2138" s="80"/>
      <c r="E2138" s="87"/>
      <c r="F2138" s="106"/>
      <c r="G2138" s="115" t="s">
        <v>95</v>
      </c>
      <c r="Y2138" s="98" t="str">
        <f t="shared" si="153"/>
        <v>N/A</v>
      </c>
      <c r="Z2138" s="98" t="str">
        <f t="shared" si="154"/>
        <v>N/A</v>
      </c>
      <c r="BK2138" s="130" t="str">
        <f t="shared" si="155"/>
        <v>N/A</v>
      </c>
      <c r="BT2138" s="133" t="str">
        <f t="shared" si="156"/>
        <v>N/A</v>
      </c>
    </row>
    <row r="2139" spans="2:72" x14ac:dyDescent="0.25">
      <c r="B2139" s="24">
        <v>44132</v>
      </c>
      <c r="C2139" s="79">
        <v>200000</v>
      </c>
      <c r="D2139" s="80"/>
      <c r="E2139" s="87"/>
      <c r="F2139" s="106"/>
      <c r="G2139" s="115" t="s">
        <v>95</v>
      </c>
      <c r="Y2139" s="98" t="str">
        <f t="shared" si="153"/>
        <v>N/A</v>
      </c>
      <c r="Z2139" s="98" t="str">
        <f t="shared" si="154"/>
        <v>N/A</v>
      </c>
      <c r="BK2139" s="130" t="str">
        <f t="shared" si="155"/>
        <v>N/A</v>
      </c>
      <c r="BT2139" s="133" t="str">
        <f t="shared" si="156"/>
        <v>N/A</v>
      </c>
    </row>
    <row r="2140" spans="2:72" x14ac:dyDescent="0.25">
      <c r="B2140" s="24">
        <v>44133</v>
      </c>
      <c r="C2140" s="79">
        <v>200000</v>
      </c>
      <c r="D2140" s="80"/>
      <c r="E2140" s="87"/>
      <c r="F2140" s="106"/>
      <c r="G2140" s="115" t="s">
        <v>95</v>
      </c>
      <c r="Y2140" s="98" t="str">
        <f t="shared" si="153"/>
        <v>N/A</v>
      </c>
      <c r="Z2140" s="98" t="str">
        <f t="shared" si="154"/>
        <v>N/A</v>
      </c>
      <c r="BK2140" s="130" t="str">
        <f t="shared" si="155"/>
        <v>N/A</v>
      </c>
      <c r="BT2140" s="133" t="str">
        <f t="shared" si="156"/>
        <v>N/A</v>
      </c>
    </row>
    <row r="2141" spans="2:72" x14ac:dyDescent="0.25">
      <c r="B2141" s="24">
        <v>44134</v>
      </c>
      <c r="C2141" s="79">
        <v>200000</v>
      </c>
      <c r="D2141" s="80"/>
      <c r="E2141" s="87"/>
      <c r="F2141" s="106"/>
      <c r="G2141" s="115" t="s">
        <v>95</v>
      </c>
      <c r="Y2141" s="98" t="str">
        <f t="shared" si="153"/>
        <v>N/A</v>
      </c>
      <c r="Z2141" s="98" t="str">
        <f t="shared" si="154"/>
        <v>N/A</v>
      </c>
      <c r="BK2141" s="130" t="str">
        <f t="shared" si="155"/>
        <v>N/A</v>
      </c>
      <c r="BT2141" s="133" t="str">
        <f t="shared" si="156"/>
        <v>N/A</v>
      </c>
    </row>
    <row r="2142" spans="2:72" x14ac:dyDescent="0.25">
      <c r="B2142" s="24">
        <v>44135</v>
      </c>
      <c r="C2142" s="79">
        <v>200000</v>
      </c>
      <c r="D2142" s="80"/>
      <c r="E2142" s="87"/>
      <c r="F2142" s="106"/>
      <c r="G2142" s="115" t="s">
        <v>95</v>
      </c>
      <c r="Y2142" s="98" t="str">
        <f t="shared" si="153"/>
        <v>N/A</v>
      </c>
      <c r="Z2142" s="98" t="str">
        <f t="shared" si="154"/>
        <v>N/A</v>
      </c>
      <c r="BK2142" s="130" t="str">
        <f t="shared" si="155"/>
        <v>N/A</v>
      </c>
      <c r="BT2142" s="133" t="str">
        <f t="shared" si="156"/>
        <v>N/A</v>
      </c>
    </row>
    <row r="2143" spans="2:72" x14ac:dyDescent="0.25">
      <c r="B2143" s="24">
        <v>44136</v>
      </c>
      <c r="C2143" s="79">
        <v>200000</v>
      </c>
      <c r="D2143" s="80"/>
      <c r="E2143" s="87"/>
      <c r="F2143" s="106"/>
      <c r="G2143" s="115" t="s">
        <v>96</v>
      </c>
      <c r="Y2143" s="98" t="str">
        <f t="shared" si="153"/>
        <v>N/A</v>
      </c>
      <c r="Z2143" s="98" t="str">
        <f t="shared" si="154"/>
        <v>N/A</v>
      </c>
      <c r="BK2143" s="130" t="str">
        <f t="shared" si="155"/>
        <v>N/A</v>
      </c>
      <c r="BT2143" s="133" t="str">
        <f t="shared" si="156"/>
        <v>N/A</v>
      </c>
    </row>
    <row r="2144" spans="2:72" x14ac:dyDescent="0.25">
      <c r="B2144" s="24">
        <v>44137</v>
      </c>
      <c r="C2144" s="79">
        <v>200000</v>
      </c>
      <c r="D2144" s="80"/>
      <c r="E2144" s="87"/>
      <c r="F2144" s="106"/>
      <c r="G2144" s="115" t="s">
        <v>96</v>
      </c>
      <c r="Y2144" s="98" t="str">
        <f t="shared" si="153"/>
        <v>N/A</v>
      </c>
      <c r="Z2144" s="98" t="str">
        <f t="shared" si="154"/>
        <v>N/A</v>
      </c>
      <c r="BK2144" s="130" t="str">
        <f t="shared" si="155"/>
        <v>N/A</v>
      </c>
      <c r="BT2144" s="133" t="str">
        <f t="shared" si="156"/>
        <v>N/A</v>
      </c>
    </row>
    <row r="2145" spans="2:72" x14ac:dyDescent="0.25">
      <c r="B2145" s="24">
        <v>44138</v>
      </c>
      <c r="C2145" s="79">
        <v>200000</v>
      </c>
      <c r="D2145" s="80"/>
      <c r="E2145" s="87"/>
      <c r="F2145" s="106"/>
      <c r="G2145" s="115" t="s">
        <v>96</v>
      </c>
      <c r="Y2145" s="98" t="str">
        <f t="shared" si="153"/>
        <v>N/A</v>
      </c>
      <c r="Z2145" s="98" t="str">
        <f t="shared" si="154"/>
        <v>N/A</v>
      </c>
      <c r="BK2145" s="130" t="str">
        <f t="shared" si="155"/>
        <v>N/A</v>
      </c>
      <c r="BT2145" s="133" t="str">
        <f t="shared" si="156"/>
        <v>N/A</v>
      </c>
    </row>
    <row r="2146" spans="2:72" x14ac:dyDescent="0.25">
      <c r="B2146" s="24">
        <v>44139</v>
      </c>
      <c r="C2146" s="79">
        <v>200000</v>
      </c>
      <c r="D2146" s="80"/>
      <c r="E2146" s="87"/>
      <c r="F2146" s="106"/>
      <c r="G2146" s="115" t="s">
        <v>96</v>
      </c>
      <c r="Y2146" s="98" t="str">
        <f t="shared" si="153"/>
        <v>N/A</v>
      </c>
      <c r="Z2146" s="98" t="str">
        <f t="shared" si="154"/>
        <v>N/A</v>
      </c>
      <c r="BK2146" s="130" t="str">
        <f t="shared" si="155"/>
        <v>N/A</v>
      </c>
      <c r="BT2146" s="133" t="str">
        <f t="shared" si="156"/>
        <v>N/A</v>
      </c>
    </row>
    <row r="2147" spans="2:72" x14ac:dyDescent="0.25">
      <c r="B2147" s="24">
        <v>44140</v>
      </c>
      <c r="C2147" s="79">
        <v>200000</v>
      </c>
      <c r="D2147" s="80"/>
      <c r="E2147" s="87"/>
      <c r="F2147" s="106"/>
      <c r="G2147" s="115" t="s">
        <v>96</v>
      </c>
      <c r="Y2147" s="98" t="str">
        <f t="shared" si="153"/>
        <v>N/A</v>
      </c>
      <c r="Z2147" s="98" t="str">
        <f t="shared" si="154"/>
        <v>N/A</v>
      </c>
      <c r="BK2147" s="130" t="str">
        <f t="shared" si="155"/>
        <v>N/A</v>
      </c>
      <c r="BT2147" s="133" t="str">
        <f t="shared" si="156"/>
        <v>N/A</v>
      </c>
    </row>
    <row r="2148" spans="2:72" x14ac:dyDescent="0.25">
      <c r="B2148" s="24">
        <v>44141</v>
      </c>
      <c r="C2148" s="79">
        <v>200000</v>
      </c>
      <c r="D2148" s="80"/>
      <c r="E2148" s="87"/>
      <c r="F2148" s="106"/>
      <c r="G2148" s="115" t="s">
        <v>96</v>
      </c>
      <c r="Y2148" s="98" t="str">
        <f t="shared" si="153"/>
        <v>N/A</v>
      </c>
      <c r="Z2148" s="98" t="str">
        <f t="shared" si="154"/>
        <v>N/A</v>
      </c>
      <c r="BK2148" s="130" t="str">
        <f t="shared" si="155"/>
        <v>N/A</v>
      </c>
      <c r="BT2148" s="133" t="str">
        <f t="shared" si="156"/>
        <v>N/A</v>
      </c>
    </row>
    <row r="2149" spans="2:72" x14ac:dyDescent="0.25">
      <c r="B2149" s="24">
        <v>44142</v>
      </c>
      <c r="C2149" s="79">
        <v>200000</v>
      </c>
      <c r="D2149" s="80"/>
      <c r="E2149" s="87"/>
      <c r="F2149" s="106"/>
      <c r="G2149" s="115" t="s">
        <v>96</v>
      </c>
      <c r="Y2149" s="98" t="str">
        <f t="shared" si="153"/>
        <v>N/A</v>
      </c>
      <c r="Z2149" s="98" t="str">
        <f t="shared" si="154"/>
        <v>N/A</v>
      </c>
      <c r="BK2149" s="130" t="str">
        <f t="shared" si="155"/>
        <v>N/A</v>
      </c>
      <c r="BT2149" s="133" t="str">
        <f t="shared" si="156"/>
        <v>N/A</v>
      </c>
    </row>
    <row r="2150" spans="2:72" x14ac:dyDescent="0.25">
      <c r="B2150" s="24">
        <v>44143</v>
      </c>
      <c r="C2150" s="79">
        <v>200000</v>
      </c>
      <c r="D2150" s="80"/>
      <c r="E2150" s="87"/>
      <c r="F2150" s="106"/>
      <c r="G2150" s="115" t="s">
        <v>96</v>
      </c>
      <c r="Y2150" s="98" t="str">
        <f t="shared" si="153"/>
        <v>N/A</v>
      </c>
      <c r="Z2150" s="98" t="str">
        <f t="shared" si="154"/>
        <v>N/A</v>
      </c>
      <c r="BK2150" s="130" t="str">
        <f t="shared" si="155"/>
        <v>N/A</v>
      </c>
      <c r="BT2150" s="133" t="str">
        <f t="shared" si="156"/>
        <v>N/A</v>
      </c>
    </row>
    <row r="2151" spans="2:72" x14ac:dyDescent="0.25">
      <c r="B2151" s="24">
        <v>44144</v>
      </c>
      <c r="C2151" s="79">
        <v>200000</v>
      </c>
      <c r="D2151" s="80"/>
      <c r="E2151" s="87"/>
      <c r="F2151" s="106"/>
      <c r="G2151" s="115" t="s">
        <v>96</v>
      </c>
      <c r="Y2151" s="98" t="str">
        <f t="shared" si="153"/>
        <v>N/A</v>
      </c>
      <c r="Z2151" s="98" t="str">
        <f t="shared" si="154"/>
        <v>N/A</v>
      </c>
      <c r="BK2151" s="130" t="str">
        <f t="shared" si="155"/>
        <v>N/A</v>
      </c>
      <c r="BT2151" s="133" t="str">
        <f t="shared" si="156"/>
        <v>N/A</v>
      </c>
    </row>
    <row r="2152" spans="2:72" x14ac:dyDescent="0.25">
      <c r="B2152" s="24">
        <v>44145</v>
      </c>
      <c r="C2152" s="79">
        <v>202222</v>
      </c>
      <c r="D2152" s="80"/>
      <c r="E2152" s="87"/>
      <c r="F2152" s="106"/>
      <c r="G2152" s="115" t="s">
        <v>96</v>
      </c>
      <c r="Y2152" s="98" t="str">
        <f t="shared" si="153"/>
        <v>N/A</v>
      </c>
      <c r="Z2152" s="98" t="str">
        <f t="shared" si="154"/>
        <v>N/A</v>
      </c>
      <c r="BK2152" s="130" t="str">
        <f t="shared" si="155"/>
        <v>N/A</v>
      </c>
      <c r="BT2152" s="133" t="str">
        <f t="shared" si="156"/>
        <v>N/A</v>
      </c>
    </row>
    <row r="2153" spans="2:72" x14ac:dyDescent="0.25">
      <c r="B2153" s="24">
        <v>44146</v>
      </c>
      <c r="C2153" s="79">
        <v>202222</v>
      </c>
      <c r="D2153" s="80"/>
      <c r="E2153" s="87"/>
      <c r="F2153" s="106"/>
      <c r="G2153" s="115" t="s">
        <v>96</v>
      </c>
      <c r="Y2153" s="98" t="str">
        <f t="shared" si="153"/>
        <v>N/A</v>
      </c>
      <c r="Z2153" s="98" t="str">
        <f t="shared" si="154"/>
        <v>N/A</v>
      </c>
      <c r="BK2153" s="130" t="str">
        <f t="shared" si="155"/>
        <v>N/A</v>
      </c>
      <c r="BT2153" s="133" t="str">
        <f t="shared" si="156"/>
        <v>N/A</v>
      </c>
    </row>
    <row r="2154" spans="2:72" x14ac:dyDescent="0.25">
      <c r="B2154" s="24">
        <v>44147</v>
      </c>
      <c r="C2154" s="79">
        <v>202222</v>
      </c>
      <c r="D2154" s="80"/>
      <c r="E2154" s="87"/>
      <c r="F2154" s="106"/>
      <c r="G2154" s="115" t="s">
        <v>96</v>
      </c>
      <c r="Y2154" s="98" t="str">
        <f t="shared" si="153"/>
        <v>N/A</v>
      </c>
      <c r="Z2154" s="98" t="str">
        <f t="shared" si="154"/>
        <v>N/A</v>
      </c>
      <c r="BK2154" s="130" t="str">
        <f t="shared" si="155"/>
        <v>N/A</v>
      </c>
      <c r="BT2154" s="133" t="str">
        <f t="shared" si="156"/>
        <v>N/A</v>
      </c>
    </row>
    <row r="2155" spans="2:72" x14ac:dyDescent="0.25">
      <c r="B2155" s="24">
        <v>44148</v>
      </c>
      <c r="C2155" s="79">
        <v>202222</v>
      </c>
      <c r="D2155" s="80"/>
      <c r="E2155" s="87"/>
      <c r="F2155" s="106"/>
      <c r="G2155" s="115" t="s">
        <v>96</v>
      </c>
      <c r="Y2155" s="98" t="str">
        <f t="shared" si="153"/>
        <v>N/A</v>
      </c>
      <c r="Z2155" s="98" t="str">
        <f t="shared" si="154"/>
        <v>N/A</v>
      </c>
      <c r="BK2155" s="130" t="str">
        <f t="shared" si="155"/>
        <v>N/A</v>
      </c>
      <c r="BT2155" s="133" t="str">
        <f t="shared" si="156"/>
        <v>N/A</v>
      </c>
    </row>
    <row r="2156" spans="2:72" x14ac:dyDescent="0.25">
      <c r="B2156" s="24">
        <v>44149</v>
      </c>
      <c r="C2156" s="79">
        <v>202222</v>
      </c>
      <c r="D2156" s="80"/>
      <c r="E2156" s="87"/>
      <c r="F2156" s="106"/>
      <c r="G2156" s="115" t="s">
        <v>96</v>
      </c>
      <c r="Y2156" s="98" t="str">
        <f t="shared" si="153"/>
        <v>N/A</v>
      </c>
      <c r="Z2156" s="98" t="str">
        <f t="shared" si="154"/>
        <v>N/A</v>
      </c>
      <c r="BK2156" s="130" t="str">
        <f t="shared" si="155"/>
        <v>N/A</v>
      </c>
      <c r="BT2156" s="133" t="str">
        <f t="shared" si="156"/>
        <v>N/A</v>
      </c>
    </row>
    <row r="2157" spans="2:72" x14ac:dyDescent="0.25">
      <c r="B2157" s="24">
        <v>44150</v>
      </c>
      <c r="C2157" s="79">
        <v>202222</v>
      </c>
      <c r="D2157" s="80"/>
      <c r="E2157" s="87"/>
      <c r="F2157" s="106"/>
      <c r="G2157" s="115" t="s">
        <v>96</v>
      </c>
      <c r="Y2157" s="98" t="str">
        <f t="shared" si="153"/>
        <v>N/A</v>
      </c>
      <c r="Z2157" s="98" t="str">
        <f t="shared" si="154"/>
        <v>N/A</v>
      </c>
      <c r="BK2157" s="130" t="str">
        <f t="shared" si="155"/>
        <v>N/A</v>
      </c>
      <c r="BT2157" s="133" t="str">
        <f t="shared" si="156"/>
        <v>N/A</v>
      </c>
    </row>
    <row r="2158" spans="2:72" x14ac:dyDescent="0.25">
      <c r="B2158" s="24">
        <v>44151</v>
      </c>
      <c r="C2158" s="79">
        <v>202222</v>
      </c>
      <c r="D2158" s="80"/>
      <c r="E2158" s="87"/>
      <c r="F2158" s="106"/>
      <c r="G2158" s="115" t="s">
        <v>96</v>
      </c>
      <c r="Y2158" s="98" t="str">
        <f t="shared" si="153"/>
        <v>N/A</v>
      </c>
      <c r="Z2158" s="98" t="str">
        <f t="shared" si="154"/>
        <v>N/A</v>
      </c>
      <c r="BK2158" s="130" t="str">
        <f t="shared" si="155"/>
        <v>N/A</v>
      </c>
      <c r="BT2158" s="133" t="str">
        <f t="shared" si="156"/>
        <v>N/A</v>
      </c>
    </row>
    <row r="2159" spans="2:72" x14ac:dyDescent="0.25">
      <c r="B2159" s="24">
        <v>44152</v>
      </c>
      <c r="C2159" s="79">
        <v>202222</v>
      </c>
      <c r="D2159" s="80"/>
      <c r="E2159" s="87"/>
      <c r="F2159" s="106"/>
      <c r="G2159" s="115" t="s">
        <v>96</v>
      </c>
      <c r="Y2159" s="98" t="str">
        <f t="shared" si="153"/>
        <v>N/A</v>
      </c>
      <c r="Z2159" s="98" t="str">
        <f t="shared" si="154"/>
        <v>N/A</v>
      </c>
      <c r="BK2159" s="130" t="str">
        <f t="shared" si="155"/>
        <v>N/A</v>
      </c>
      <c r="BT2159" s="133" t="str">
        <f t="shared" si="156"/>
        <v>N/A</v>
      </c>
    </row>
    <row r="2160" spans="2:72" x14ac:dyDescent="0.25">
      <c r="B2160" s="24">
        <v>44153</v>
      </c>
      <c r="C2160" s="79">
        <v>202222</v>
      </c>
      <c r="D2160" s="80"/>
      <c r="E2160" s="87"/>
      <c r="F2160" s="106"/>
      <c r="G2160" s="115" t="s">
        <v>96</v>
      </c>
      <c r="Y2160" s="98" t="str">
        <f t="shared" si="153"/>
        <v>N/A</v>
      </c>
      <c r="Z2160" s="98" t="str">
        <f t="shared" si="154"/>
        <v>N/A</v>
      </c>
      <c r="BK2160" s="130" t="str">
        <f t="shared" si="155"/>
        <v>N/A</v>
      </c>
      <c r="BT2160" s="133" t="str">
        <f t="shared" si="156"/>
        <v>N/A</v>
      </c>
    </row>
    <row r="2161" spans="2:72" x14ac:dyDescent="0.25">
      <c r="B2161" s="24">
        <v>44154</v>
      </c>
      <c r="C2161" s="79">
        <v>202222</v>
      </c>
      <c r="D2161" s="80"/>
      <c r="E2161" s="87"/>
      <c r="F2161" s="106"/>
      <c r="G2161" s="115" t="s">
        <v>96</v>
      </c>
      <c r="Y2161" s="98" t="str">
        <f t="shared" si="153"/>
        <v>N/A</v>
      </c>
      <c r="Z2161" s="98" t="str">
        <f t="shared" si="154"/>
        <v>N/A</v>
      </c>
      <c r="BK2161" s="130" t="str">
        <f t="shared" si="155"/>
        <v>N/A</v>
      </c>
      <c r="BT2161" s="133" t="str">
        <f t="shared" si="156"/>
        <v>N/A</v>
      </c>
    </row>
    <row r="2162" spans="2:72" x14ac:dyDescent="0.25">
      <c r="B2162" s="24">
        <v>44155</v>
      </c>
      <c r="C2162" s="79">
        <v>202222</v>
      </c>
      <c r="D2162" s="80"/>
      <c r="E2162" s="87"/>
      <c r="F2162" s="106"/>
      <c r="G2162" s="115" t="s">
        <v>96</v>
      </c>
      <c r="Y2162" s="98" t="str">
        <f t="shared" si="153"/>
        <v>N/A</v>
      </c>
      <c r="Z2162" s="98" t="str">
        <f t="shared" si="154"/>
        <v>N/A</v>
      </c>
      <c r="BK2162" s="130" t="str">
        <f t="shared" si="155"/>
        <v>N/A</v>
      </c>
      <c r="BT2162" s="133" t="str">
        <f t="shared" si="156"/>
        <v>N/A</v>
      </c>
    </row>
    <row r="2163" spans="2:72" x14ac:dyDescent="0.25">
      <c r="B2163" s="24">
        <v>44156</v>
      </c>
      <c r="C2163" s="79">
        <v>202222</v>
      </c>
      <c r="D2163" s="80"/>
      <c r="E2163" s="87"/>
      <c r="F2163" s="106"/>
      <c r="G2163" s="115" t="s">
        <v>96</v>
      </c>
      <c r="Y2163" s="98" t="str">
        <f t="shared" si="153"/>
        <v>N/A</v>
      </c>
      <c r="Z2163" s="98" t="str">
        <f t="shared" si="154"/>
        <v>N/A</v>
      </c>
      <c r="BK2163" s="130" t="str">
        <f t="shared" si="155"/>
        <v>N/A</v>
      </c>
      <c r="BT2163" s="133" t="str">
        <f t="shared" si="156"/>
        <v>N/A</v>
      </c>
    </row>
    <row r="2164" spans="2:72" x14ac:dyDescent="0.25">
      <c r="B2164" s="24">
        <v>44157</v>
      </c>
      <c r="C2164" s="79">
        <v>202222</v>
      </c>
      <c r="D2164" s="80"/>
      <c r="E2164" s="87"/>
      <c r="F2164" s="106"/>
      <c r="G2164" s="115" t="s">
        <v>96</v>
      </c>
      <c r="Y2164" s="98" t="str">
        <f t="shared" si="153"/>
        <v>N/A</v>
      </c>
      <c r="Z2164" s="98" t="str">
        <f t="shared" si="154"/>
        <v>N/A</v>
      </c>
      <c r="BK2164" s="130" t="str">
        <f t="shared" si="155"/>
        <v>N/A</v>
      </c>
      <c r="BT2164" s="133" t="str">
        <f t="shared" si="156"/>
        <v>N/A</v>
      </c>
    </row>
    <row r="2165" spans="2:72" x14ac:dyDescent="0.25">
      <c r="B2165" s="24">
        <v>44158</v>
      </c>
      <c r="C2165" s="79">
        <v>202222</v>
      </c>
      <c r="D2165" s="80"/>
      <c r="E2165" s="87"/>
      <c r="F2165" s="106"/>
      <c r="G2165" s="115" t="s">
        <v>96</v>
      </c>
      <c r="Y2165" s="98" t="str">
        <f t="shared" si="153"/>
        <v>N/A</v>
      </c>
      <c r="Z2165" s="98" t="str">
        <f t="shared" si="154"/>
        <v>N/A</v>
      </c>
      <c r="BK2165" s="130" t="str">
        <f t="shared" si="155"/>
        <v>N/A</v>
      </c>
      <c r="BT2165" s="133" t="str">
        <f t="shared" si="156"/>
        <v>N/A</v>
      </c>
    </row>
    <row r="2166" spans="2:72" x14ac:dyDescent="0.25">
      <c r="B2166" s="24">
        <v>44159</v>
      </c>
      <c r="C2166" s="79">
        <v>202222</v>
      </c>
      <c r="D2166" s="80"/>
      <c r="E2166" s="87"/>
      <c r="F2166" s="106"/>
      <c r="G2166" s="115" t="s">
        <v>96</v>
      </c>
      <c r="Y2166" s="98" t="str">
        <f t="shared" si="153"/>
        <v>N/A</v>
      </c>
      <c r="Z2166" s="98" t="str">
        <f t="shared" si="154"/>
        <v>N/A</v>
      </c>
      <c r="BK2166" s="130" t="str">
        <f t="shared" si="155"/>
        <v>N/A</v>
      </c>
      <c r="BT2166" s="133" t="str">
        <f t="shared" si="156"/>
        <v>N/A</v>
      </c>
    </row>
    <row r="2167" spans="2:72" x14ac:dyDescent="0.25">
      <c r="B2167" s="24">
        <v>44160</v>
      </c>
      <c r="C2167" s="79">
        <v>202222</v>
      </c>
      <c r="D2167" s="80"/>
      <c r="E2167" s="87"/>
      <c r="F2167" s="106"/>
      <c r="G2167" s="115" t="s">
        <v>96</v>
      </c>
      <c r="Y2167" s="98" t="str">
        <f t="shared" si="153"/>
        <v>N/A</v>
      </c>
      <c r="Z2167" s="98" t="str">
        <f t="shared" si="154"/>
        <v>N/A</v>
      </c>
      <c r="BK2167" s="130" t="str">
        <f t="shared" si="155"/>
        <v>N/A</v>
      </c>
      <c r="BT2167" s="133" t="str">
        <f t="shared" si="156"/>
        <v>N/A</v>
      </c>
    </row>
    <row r="2168" spans="2:72" x14ac:dyDescent="0.25">
      <c r="B2168" s="24">
        <v>44161</v>
      </c>
      <c r="C2168" s="79">
        <v>202222</v>
      </c>
      <c r="D2168" s="80"/>
      <c r="E2168" s="87"/>
      <c r="F2168" s="106"/>
      <c r="G2168" s="115" t="s">
        <v>96</v>
      </c>
      <c r="Y2168" s="98" t="str">
        <f t="shared" si="153"/>
        <v>N/A</v>
      </c>
      <c r="Z2168" s="98" t="str">
        <f t="shared" si="154"/>
        <v>N/A</v>
      </c>
      <c r="BK2168" s="130" t="str">
        <f t="shared" si="155"/>
        <v>N/A</v>
      </c>
      <c r="BT2168" s="133" t="str">
        <f t="shared" si="156"/>
        <v>N/A</v>
      </c>
    </row>
    <row r="2169" spans="2:72" x14ac:dyDescent="0.25">
      <c r="B2169" s="24">
        <v>44162</v>
      </c>
      <c r="C2169" s="79">
        <v>202222</v>
      </c>
      <c r="D2169" s="80"/>
      <c r="E2169" s="87"/>
      <c r="F2169" s="106"/>
      <c r="G2169" s="115" t="s">
        <v>96</v>
      </c>
      <c r="Y2169" s="98" t="str">
        <f t="shared" si="153"/>
        <v>N/A</v>
      </c>
      <c r="Z2169" s="98" t="str">
        <f t="shared" si="154"/>
        <v>N/A</v>
      </c>
      <c r="BK2169" s="130" t="str">
        <f t="shared" si="155"/>
        <v>N/A</v>
      </c>
      <c r="BT2169" s="133" t="str">
        <f t="shared" si="156"/>
        <v>N/A</v>
      </c>
    </row>
    <row r="2170" spans="2:72" x14ac:dyDescent="0.25">
      <c r="B2170" s="24">
        <v>44163</v>
      </c>
      <c r="C2170" s="79">
        <v>202222</v>
      </c>
      <c r="D2170" s="80"/>
      <c r="E2170" s="87"/>
      <c r="F2170" s="106"/>
      <c r="G2170" s="115" t="s">
        <v>96</v>
      </c>
      <c r="Y2170" s="98" t="str">
        <f t="shared" si="153"/>
        <v>N/A</v>
      </c>
      <c r="Z2170" s="98" t="str">
        <f t="shared" si="154"/>
        <v>N/A</v>
      </c>
      <c r="BK2170" s="130" t="str">
        <f t="shared" si="155"/>
        <v>N/A</v>
      </c>
      <c r="BT2170" s="133" t="str">
        <f t="shared" si="156"/>
        <v>N/A</v>
      </c>
    </row>
    <row r="2171" spans="2:72" x14ac:dyDescent="0.25">
      <c r="B2171" s="24">
        <v>44164</v>
      </c>
      <c r="C2171" s="79">
        <v>202222</v>
      </c>
      <c r="D2171" s="80"/>
      <c r="E2171" s="87"/>
      <c r="F2171" s="106"/>
      <c r="G2171" s="115" t="s">
        <v>96</v>
      </c>
      <c r="Y2171" s="98" t="str">
        <f t="shared" si="153"/>
        <v>N/A</v>
      </c>
      <c r="Z2171" s="98" t="str">
        <f t="shared" si="154"/>
        <v>N/A</v>
      </c>
      <c r="BK2171" s="130" t="str">
        <f t="shared" si="155"/>
        <v>N/A</v>
      </c>
      <c r="BT2171" s="133" t="str">
        <f t="shared" si="156"/>
        <v>N/A</v>
      </c>
    </row>
    <row r="2172" spans="2:72" x14ac:dyDescent="0.25">
      <c r="B2172" s="24">
        <v>44165</v>
      </c>
      <c r="C2172" s="79">
        <v>202222</v>
      </c>
      <c r="D2172" s="80"/>
      <c r="E2172" s="87"/>
      <c r="F2172" s="106"/>
      <c r="G2172" s="115" t="s">
        <v>96</v>
      </c>
      <c r="Y2172" s="98" t="str">
        <f t="shared" si="153"/>
        <v>N/A</v>
      </c>
      <c r="Z2172" s="98" t="str">
        <f t="shared" si="154"/>
        <v>N/A</v>
      </c>
      <c r="BK2172" s="130" t="str">
        <f t="shared" si="155"/>
        <v>N/A</v>
      </c>
      <c r="BT2172" s="133" t="str">
        <f t="shared" si="156"/>
        <v>N/A</v>
      </c>
    </row>
    <row r="2173" spans="2:72" x14ac:dyDescent="0.25">
      <c r="B2173" s="24">
        <v>44166</v>
      </c>
      <c r="C2173" s="79">
        <v>200000</v>
      </c>
      <c r="D2173" s="80"/>
      <c r="E2173" s="87"/>
      <c r="F2173" s="106"/>
      <c r="G2173" s="115" t="s">
        <v>87</v>
      </c>
      <c r="Y2173" s="98" t="str">
        <f t="shared" si="153"/>
        <v>N/A</v>
      </c>
      <c r="Z2173" s="98" t="str">
        <f t="shared" si="154"/>
        <v>N/A</v>
      </c>
      <c r="BK2173" s="130" t="str">
        <f t="shared" si="155"/>
        <v>N/A</v>
      </c>
      <c r="BT2173" s="133" t="str">
        <f t="shared" si="156"/>
        <v>N/A</v>
      </c>
    </row>
    <row r="2174" spans="2:72" x14ac:dyDescent="0.25">
      <c r="B2174" s="24">
        <v>44167</v>
      </c>
      <c r="C2174" s="79">
        <v>200000</v>
      </c>
      <c r="D2174" s="80"/>
      <c r="E2174" s="87"/>
      <c r="F2174" s="106"/>
      <c r="G2174" s="115" t="s">
        <v>87</v>
      </c>
      <c r="Y2174" s="98" t="str">
        <f t="shared" si="153"/>
        <v>N/A</v>
      </c>
      <c r="Z2174" s="98" t="str">
        <f t="shared" si="154"/>
        <v>N/A</v>
      </c>
      <c r="BK2174" s="130" t="str">
        <f t="shared" si="155"/>
        <v>N/A</v>
      </c>
      <c r="BT2174" s="133" t="str">
        <f t="shared" si="156"/>
        <v>N/A</v>
      </c>
    </row>
    <row r="2175" spans="2:72" x14ac:dyDescent="0.25">
      <c r="B2175" s="24">
        <v>44168</v>
      </c>
      <c r="C2175" s="79">
        <v>200000</v>
      </c>
      <c r="D2175" s="80"/>
      <c r="E2175" s="87"/>
      <c r="F2175" s="106"/>
      <c r="G2175" s="115" t="s">
        <v>87</v>
      </c>
      <c r="Y2175" s="98" t="str">
        <f t="shared" si="153"/>
        <v>N/A</v>
      </c>
      <c r="Z2175" s="98" t="str">
        <f t="shared" si="154"/>
        <v>N/A</v>
      </c>
      <c r="BK2175" s="130" t="str">
        <f t="shared" si="155"/>
        <v>N/A</v>
      </c>
      <c r="BT2175" s="133" t="str">
        <f t="shared" si="156"/>
        <v>N/A</v>
      </c>
    </row>
    <row r="2176" spans="2:72" x14ac:dyDescent="0.25">
      <c r="B2176" s="24">
        <v>44169</v>
      </c>
      <c r="C2176" s="79">
        <v>200000</v>
      </c>
      <c r="D2176" s="80"/>
      <c r="E2176" s="87"/>
      <c r="F2176" s="106"/>
      <c r="G2176" s="115" t="s">
        <v>87</v>
      </c>
      <c r="Y2176" s="98" t="str">
        <f t="shared" si="153"/>
        <v>N/A</v>
      </c>
      <c r="Z2176" s="98" t="str">
        <f t="shared" si="154"/>
        <v>N/A</v>
      </c>
      <c r="BK2176" s="130" t="str">
        <f t="shared" si="155"/>
        <v>N/A</v>
      </c>
      <c r="BT2176" s="133" t="str">
        <f t="shared" si="156"/>
        <v>N/A</v>
      </c>
    </row>
    <row r="2177" spans="2:72" x14ac:dyDescent="0.25">
      <c r="B2177" s="24">
        <v>44170</v>
      </c>
      <c r="C2177" s="79">
        <v>200000</v>
      </c>
      <c r="D2177" s="80"/>
      <c r="E2177" s="87"/>
      <c r="F2177" s="106"/>
      <c r="G2177" s="115" t="s">
        <v>87</v>
      </c>
      <c r="Y2177" s="98" t="str">
        <f t="shared" si="153"/>
        <v>N/A</v>
      </c>
      <c r="Z2177" s="98" t="str">
        <f t="shared" si="154"/>
        <v>N/A</v>
      </c>
      <c r="BK2177" s="130" t="str">
        <f t="shared" si="155"/>
        <v>N/A</v>
      </c>
      <c r="BT2177" s="133" t="str">
        <f t="shared" si="156"/>
        <v>N/A</v>
      </c>
    </row>
    <row r="2178" spans="2:72" x14ac:dyDescent="0.25">
      <c r="B2178" s="24">
        <v>44171</v>
      </c>
      <c r="C2178" s="79">
        <v>200000</v>
      </c>
      <c r="D2178" s="80"/>
      <c r="E2178" s="87"/>
      <c r="F2178" s="106"/>
      <c r="G2178" s="115" t="s">
        <v>87</v>
      </c>
      <c r="Y2178" s="98" t="str">
        <f t="shared" si="153"/>
        <v>N/A</v>
      </c>
      <c r="Z2178" s="98" t="str">
        <f t="shared" si="154"/>
        <v>N/A</v>
      </c>
      <c r="BK2178" s="130" t="str">
        <f t="shared" si="155"/>
        <v>N/A</v>
      </c>
      <c r="BT2178" s="133" t="str">
        <f t="shared" si="156"/>
        <v>N/A</v>
      </c>
    </row>
    <row r="2179" spans="2:72" x14ac:dyDescent="0.25">
      <c r="B2179" s="24">
        <v>44172</v>
      </c>
      <c r="C2179" s="79">
        <v>200000</v>
      </c>
      <c r="D2179" s="80"/>
      <c r="E2179" s="87"/>
      <c r="F2179" s="106"/>
      <c r="G2179" s="115" t="s">
        <v>87</v>
      </c>
      <c r="Y2179" s="98" t="str">
        <f t="shared" si="153"/>
        <v>N/A</v>
      </c>
      <c r="Z2179" s="98" t="str">
        <f t="shared" si="154"/>
        <v>N/A</v>
      </c>
      <c r="BK2179" s="130" t="str">
        <f t="shared" si="155"/>
        <v>N/A</v>
      </c>
      <c r="BT2179" s="133" t="str">
        <f t="shared" si="156"/>
        <v>N/A</v>
      </c>
    </row>
    <row r="2180" spans="2:72" x14ac:dyDescent="0.25">
      <c r="B2180" s="24">
        <v>44173</v>
      </c>
      <c r="C2180" s="79">
        <v>200000</v>
      </c>
      <c r="D2180" s="80"/>
      <c r="E2180" s="87"/>
      <c r="F2180" s="106"/>
      <c r="G2180" s="115" t="s">
        <v>87</v>
      </c>
      <c r="Y2180" s="98" t="str">
        <f t="shared" si="153"/>
        <v>N/A</v>
      </c>
      <c r="Z2180" s="98" t="str">
        <f t="shared" si="154"/>
        <v>N/A</v>
      </c>
      <c r="BK2180" s="130" t="str">
        <f t="shared" si="155"/>
        <v>N/A</v>
      </c>
      <c r="BT2180" s="133" t="str">
        <f t="shared" si="156"/>
        <v>N/A</v>
      </c>
    </row>
    <row r="2181" spans="2:72" x14ac:dyDescent="0.25">
      <c r="B2181" s="24">
        <v>44174</v>
      </c>
      <c r="C2181" s="79">
        <v>200000</v>
      </c>
      <c r="D2181" s="80"/>
      <c r="E2181" s="87"/>
      <c r="F2181" s="106"/>
      <c r="G2181" s="115" t="s">
        <v>87</v>
      </c>
      <c r="Y2181" s="98" t="str">
        <f t="shared" si="153"/>
        <v>N/A</v>
      </c>
      <c r="Z2181" s="98" t="str">
        <f t="shared" si="154"/>
        <v>N/A</v>
      </c>
      <c r="BK2181" s="130" t="str">
        <f t="shared" si="155"/>
        <v>N/A</v>
      </c>
      <c r="BT2181" s="133" t="str">
        <f t="shared" si="156"/>
        <v>N/A</v>
      </c>
    </row>
    <row r="2182" spans="2:72" x14ac:dyDescent="0.25">
      <c r="B2182" s="24">
        <v>44175</v>
      </c>
      <c r="C2182" s="79">
        <v>202222</v>
      </c>
      <c r="D2182" s="80"/>
      <c r="E2182" s="87"/>
      <c r="F2182" s="106"/>
      <c r="G2182" s="115" t="s">
        <v>87</v>
      </c>
      <c r="Y2182" s="98" t="str">
        <f t="shared" si="153"/>
        <v>N/A</v>
      </c>
      <c r="Z2182" s="98" t="str">
        <f t="shared" si="154"/>
        <v>N/A</v>
      </c>
      <c r="BK2182" s="130" t="str">
        <f t="shared" si="155"/>
        <v>N/A</v>
      </c>
      <c r="BT2182" s="133" t="str">
        <f t="shared" si="156"/>
        <v>N/A</v>
      </c>
    </row>
    <row r="2183" spans="2:72" x14ac:dyDescent="0.25">
      <c r="B2183" s="24">
        <v>44176</v>
      </c>
      <c r="C2183" s="79">
        <v>202222</v>
      </c>
      <c r="D2183" s="80"/>
      <c r="E2183" s="87"/>
      <c r="F2183" s="106"/>
      <c r="G2183" s="115" t="s">
        <v>87</v>
      </c>
      <c r="Y2183" s="98" t="str">
        <f t="shared" si="153"/>
        <v>N/A</v>
      </c>
      <c r="Z2183" s="98" t="str">
        <f t="shared" si="154"/>
        <v>N/A</v>
      </c>
      <c r="BK2183" s="130" t="str">
        <f t="shared" si="155"/>
        <v>N/A</v>
      </c>
      <c r="BT2183" s="133" t="str">
        <f t="shared" si="156"/>
        <v>N/A</v>
      </c>
    </row>
    <row r="2184" spans="2:72" x14ac:dyDescent="0.25">
      <c r="B2184" s="24">
        <v>44177</v>
      </c>
      <c r="C2184" s="79">
        <v>202222</v>
      </c>
      <c r="D2184" s="80"/>
      <c r="E2184" s="87"/>
      <c r="F2184" s="106"/>
      <c r="G2184" s="115" t="s">
        <v>87</v>
      </c>
      <c r="Y2184" s="98" t="str">
        <f t="shared" si="153"/>
        <v>N/A</v>
      </c>
      <c r="Z2184" s="98" t="str">
        <f t="shared" si="154"/>
        <v>N/A</v>
      </c>
      <c r="BK2184" s="130" t="str">
        <f t="shared" si="155"/>
        <v>N/A</v>
      </c>
      <c r="BT2184" s="133" t="str">
        <f t="shared" si="156"/>
        <v>N/A</v>
      </c>
    </row>
    <row r="2185" spans="2:72" x14ac:dyDescent="0.25">
      <c r="B2185" s="24">
        <v>44178</v>
      </c>
      <c r="C2185" s="79">
        <v>202222</v>
      </c>
      <c r="D2185" s="80"/>
      <c r="E2185" s="87"/>
      <c r="F2185" s="106"/>
      <c r="G2185" s="115" t="s">
        <v>87</v>
      </c>
      <c r="Y2185" s="98" t="str">
        <f t="shared" si="153"/>
        <v>N/A</v>
      </c>
      <c r="Z2185" s="98" t="str">
        <f t="shared" si="154"/>
        <v>N/A</v>
      </c>
      <c r="BK2185" s="130" t="str">
        <f t="shared" si="155"/>
        <v>N/A</v>
      </c>
      <c r="BT2185" s="133" t="str">
        <f t="shared" si="156"/>
        <v>N/A</v>
      </c>
    </row>
    <row r="2186" spans="2:72" x14ac:dyDescent="0.25">
      <c r="B2186" s="24">
        <v>44179</v>
      </c>
      <c r="C2186" s="79">
        <v>202222</v>
      </c>
      <c r="D2186" s="80"/>
      <c r="E2186" s="87"/>
      <c r="F2186" s="106"/>
      <c r="G2186" s="115" t="s">
        <v>87</v>
      </c>
      <c r="Y2186" s="98" t="str">
        <f t="shared" si="153"/>
        <v>N/A</v>
      </c>
      <c r="Z2186" s="98" t="str">
        <f t="shared" si="154"/>
        <v>N/A</v>
      </c>
      <c r="BK2186" s="130" t="str">
        <f t="shared" si="155"/>
        <v>N/A</v>
      </c>
      <c r="BT2186" s="133" t="str">
        <f t="shared" si="156"/>
        <v>N/A</v>
      </c>
    </row>
    <row r="2187" spans="2:72" x14ac:dyDescent="0.25">
      <c r="B2187" s="24">
        <v>44180</v>
      </c>
      <c r="C2187" s="79">
        <v>202222</v>
      </c>
      <c r="D2187" s="80"/>
      <c r="E2187" s="87"/>
      <c r="F2187" s="106"/>
      <c r="G2187" s="115" t="s">
        <v>87</v>
      </c>
      <c r="Y2187" s="98" t="str">
        <f t="shared" si="153"/>
        <v>N/A</v>
      </c>
      <c r="Z2187" s="98" t="str">
        <f t="shared" si="154"/>
        <v>N/A</v>
      </c>
      <c r="BK2187" s="130" t="str">
        <f t="shared" si="155"/>
        <v>N/A</v>
      </c>
      <c r="BT2187" s="133" t="str">
        <f t="shared" si="156"/>
        <v>N/A</v>
      </c>
    </row>
    <row r="2188" spans="2:72" x14ac:dyDescent="0.25">
      <c r="B2188" s="24">
        <v>44181</v>
      </c>
      <c r="C2188" s="79">
        <v>202222</v>
      </c>
      <c r="D2188" s="80"/>
      <c r="E2188" s="87"/>
      <c r="F2188" s="106"/>
      <c r="G2188" s="115" t="s">
        <v>87</v>
      </c>
      <c r="Y2188" s="98" t="str">
        <f t="shared" si="153"/>
        <v>N/A</v>
      </c>
      <c r="Z2188" s="98" t="str">
        <f t="shared" si="154"/>
        <v>N/A</v>
      </c>
      <c r="BK2188" s="130" t="str">
        <f t="shared" si="155"/>
        <v>N/A</v>
      </c>
      <c r="BT2188" s="133" t="str">
        <f t="shared" si="156"/>
        <v>N/A</v>
      </c>
    </row>
    <row r="2189" spans="2:72" x14ac:dyDescent="0.25">
      <c r="B2189" s="24">
        <v>44182</v>
      </c>
      <c r="C2189" s="79">
        <v>202222</v>
      </c>
      <c r="D2189" s="80"/>
      <c r="E2189" s="87"/>
      <c r="F2189" s="106"/>
      <c r="G2189" s="115" t="s">
        <v>87</v>
      </c>
      <c r="Y2189" s="98" t="str">
        <f t="shared" ref="Y2189:Y2252" si="157">IFERROR(IF((J2189*E2189)/(AS2189*392000)=0,"N/A",(J2189*E2189)/(AS2189*392000)),"N/A")</f>
        <v>N/A</v>
      </c>
      <c r="Z2189" s="98" t="str">
        <f t="shared" ref="Z2189:Z2252" si="158">IFERROR(IF((BI2189*E2189)/(AS2189*392000)=0,"N/A",(BI2189*E2189)/(AS2189*392000)),"N/A")</f>
        <v>N/A</v>
      </c>
      <c r="BK2189" s="130" t="str">
        <f t="shared" ref="BK2189:BK2252" si="159">IFERROR(IF(BI2189/BJ2189=0,"N/A",BI2189/BJ2189),"N/A")</f>
        <v>N/A</v>
      </c>
      <c r="BT2189" s="133" t="str">
        <f t="shared" ref="BT2189:BT2252" si="160">IFERROR(IF(BR2189/BS2189=0,"N/A",BR2189/BS2189),"N/A")</f>
        <v>N/A</v>
      </c>
    </row>
    <row r="2190" spans="2:72" x14ac:dyDescent="0.25">
      <c r="B2190" s="24">
        <v>44183</v>
      </c>
      <c r="C2190" s="79">
        <v>202222</v>
      </c>
      <c r="D2190" s="80"/>
      <c r="E2190" s="87"/>
      <c r="F2190" s="106"/>
      <c r="G2190" s="115" t="s">
        <v>87</v>
      </c>
      <c r="Y2190" s="98" t="str">
        <f t="shared" si="157"/>
        <v>N/A</v>
      </c>
      <c r="Z2190" s="98" t="str">
        <f t="shared" si="158"/>
        <v>N/A</v>
      </c>
      <c r="BK2190" s="130" t="str">
        <f t="shared" si="159"/>
        <v>N/A</v>
      </c>
      <c r="BT2190" s="133" t="str">
        <f t="shared" si="160"/>
        <v>N/A</v>
      </c>
    </row>
    <row r="2191" spans="2:72" x14ac:dyDescent="0.25">
      <c r="B2191" s="24">
        <v>44184</v>
      </c>
      <c r="C2191" s="79">
        <v>202222</v>
      </c>
      <c r="D2191" s="80"/>
      <c r="E2191" s="87"/>
      <c r="F2191" s="106"/>
      <c r="G2191" s="115" t="s">
        <v>87</v>
      </c>
      <c r="Y2191" s="98" t="str">
        <f t="shared" si="157"/>
        <v>N/A</v>
      </c>
      <c r="Z2191" s="98" t="str">
        <f t="shared" si="158"/>
        <v>N/A</v>
      </c>
      <c r="BK2191" s="130" t="str">
        <f t="shared" si="159"/>
        <v>N/A</v>
      </c>
      <c r="BT2191" s="133" t="str">
        <f t="shared" si="160"/>
        <v>N/A</v>
      </c>
    </row>
    <row r="2192" spans="2:72" x14ac:dyDescent="0.25">
      <c r="B2192" s="24">
        <v>44185</v>
      </c>
      <c r="C2192" s="79">
        <v>202222</v>
      </c>
      <c r="D2192" s="80"/>
      <c r="E2192" s="87"/>
      <c r="F2192" s="106"/>
      <c r="G2192" s="115" t="s">
        <v>87</v>
      </c>
      <c r="Y2192" s="98" t="str">
        <f t="shared" si="157"/>
        <v>N/A</v>
      </c>
      <c r="Z2192" s="98" t="str">
        <f t="shared" si="158"/>
        <v>N/A</v>
      </c>
      <c r="BK2192" s="130" t="str">
        <f t="shared" si="159"/>
        <v>N/A</v>
      </c>
      <c r="BT2192" s="133" t="str">
        <f t="shared" si="160"/>
        <v>N/A</v>
      </c>
    </row>
    <row r="2193" spans="2:72" x14ac:dyDescent="0.25">
      <c r="B2193" s="24">
        <v>44186</v>
      </c>
      <c r="C2193" s="79">
        <v>202222</v>
      </c>
      <c r="D2193" s="80"/>
      <c r="E2193" s="87"/>
      <c r="F2193" s="106"/>
      <c r="G2193" s="115" t="s">
        <v>87</v>
      </c>
      <c r="Y2193" s="98" t="str">
        <f t="shared" si="157"/>
        <v>N/A</v>
      </c>
      <c r="Z2193" s="98" t="str">
        <f t="shared" si="158"/>
        <v>N/A</v>
      </c>
      <c r="BK2193" s="130" t="str">
        <f t="shared" si="159"/>
        <v>N/A</v>
      </c>
      <c r="BT2193" s="133" t="str">
        <f t="shared" si="160"/>
        <v>N/A</v>
      </c>
    </row>
    <row r="2194" spans="2:72" x14ac:dyDescent="0.25">
      <c r="B2194" s="24">
        <v>44187</v>
      </c>
      <c r="C2194" s="79">
        <v>202222</v>
      </c>
      <c r="D2194" s="80"/>
      <c r="E2194" s="87"/>
      <c r="F2194" s="106"/>
      <c r="G2194" s="115" t="s">
        <v>87</v>
      </c>
      <c r="Y2194" s="98" t="str">
        <f t="shared" si="157"/>
        <v>N/A</v>
      </c>
      <c r="Z2194" s="98" t="str">
        <f t="shared" si="158"/>
        <v>N/A</v>
      </c>
      <c r="BK2194" s="130" t="str">
        <f t="shared" si="159"/>
        <v>N/A</v>
      </c>
      <c r="BT2194" s="133" t="str">
        <f t="shared" si="160"/>
        <v>N/A</v>
      </c>
    </row>
    <row r="2195" spans="2:72" x14ac:dyDescent="0.25">
      <c r="B2195" s="24">
        <v>44188</v>
      </c>
      <c r="C2195" s="79">
        <v>202222</v>
      </c>
      <c r="D2195" s="80"/>
      <c r="E2195" s="87"/>
      <c r="F2195" s="106"/>
      <c r="G2195" s="115" t="s">
        <v>87</v>
      </c>
      <c r="Y2195" s="98" t="str">
        <f t="shared" si="157"/>
        <v>N/A</v>
      </c>
      <c r="Z2195" s="98" t="str">
        <f t="shared" si="158"/>
        <v>N/A</v>
      </c>
      <c r="BK2195" s="130" t="str">
        <f t="shared" si="159"/>
        <v>N/A</v>
      </c>
      <c r="BT2195" s="133" t="str">
        <f t="shared" si="160"/>
        <v>N/A</v>
      </c>
    </row>
    <row r="2196" spans="2:72" x14ac:dyDescent="0.25">
      <c r="B2196" s="24">
        <v>44189</v>
      </c>
      <c r="C2196" s="79">
        <v>202222</v>
      </c>
      <c r="D2196" s="80"/>
      <c r="E2196" s="87"/>
      <c r="F2196" s="106"/>
      <c r="G2196" s="115" t="s">
        <v>87</v>
      </c>
      <c r="Y2196" s="98" t="str">
        <f t="shared" si="157"/>
        <v>N/A</v>
      </c>
      <c r="Z2196" s="98" t="str">
        <f t="shared" si="158"/>
        <v>N/A</v>
      </c>
      <c r="BK2196" s="130" t="str">
        <f t="shared" si="159"/>
        <v>N/A</v>
      </c>
      <c r="BT2196" s="133" t="str">
        <f t="shared" si="160"/>
        <v>N/A</v>
      </c>
    </row>
    <row r="2197" spans="2:72" x14ac:dyDescent="0.25">
      <c r="B2197" s="24">
        <v>44190</v>
      </c>
      <c r="C2197" s="79">
        <v>202222</v>
      </c>
      <c r="D2197" s="80"/>
      <c r="E2197" s="87"/>
      <c r="F2197" s="106"/>
      <c r="G2197" s="115" t="s">
        <v>87</v>
      </c>
      <c r="Y2197" s="98" t="str">
        <f t="shared" si="157"/>
        <v>N/A</v>
      </c>
      <c r="Z2197" s="98" t="str">
        <f t="shared" si="158"/>
        <v>N/A</v>
      </c>
      <c r="BK2197" s="130" t="str">
        <f t="shared" si="159"/>
        <v>N/A</v>
      </c>
      <c r="BT2197" s="133" t="str">
        <f t="shared" si="160"/>
        <v>N/A</v>
      </c>
    </row>
    <row r="2198" spans="2:72" x14ac:dyDescent="0.25">
      <c r="B2198" s="24">
        <v>44191</v>
      </c>
      <c r="C2198" s="79">
        <v>202222</v>
      </c>
      <c r="D2198" s="80"/>
      <c r="E2198" s="87"/>
      <c r="F2198" s="106"/>
      <c r="G2198" s="115" t="s">
        <v>87</v>
      </c>
      <c r="Y2198" s="98" t="str">
        <f t="shared" si="157"/>
        <v>N/A</v>
      </c>
      <c r="Z2198" s="98" t="str">
        <f t="shared" si="158"/>
        <v>N/A</v>
      </c>
      <c r="BK2198" s="130" t="str">
        <f t="shared" si="159"/>
        <v>N/A</v>
      </c>
      <c r="BT2198" s="133" t="str">
        <f t="shared" si="160"/>
        <v>N/A</v>
      </c>
    </row>
    <row r="2199" spans="2:72" x14ac:dyDescent="0.25">
      <c r="B2199" s="24">
        <v>44192</v>
      </c>
      <c r="C2199" s="79">
        <v>202222</v>
      </c>
      <c r="D2199" s="80"/>
      <c r="E2199" s="87"/>
      <c r="F2199" s="106"/>
      <c r="G2199" s="115" t="s">
        <v>87</v>
      </c>
      <c r="Y2199" s="98" t="str">
        <f t="shared" si="157"/>
        <v>N/A</v>
      </c>
      <c r="Z2199" s="98" t="str">
        <f t="shared" si="158"/>
        <v>N/A</v>
      </c>
      <c r="BK2199" s="130" t="str">
        <f t="shared" si="159"/>
        <v>N/A</v>
      </c>
      <c r="BT2199" s="133" t="str">
        <f t="shared" si="160"/>
        <v>N/A</v>
      </c>
    </row>
    <row r="2200" spans="2:72" x14ac:dyDescent="0.25">
      <c r="B2200" s="24">
        <v>44193</v>
      </c>
      <c r="C2200" s="79">
        <v>202222</v>
      </c>
      <c r="D2200" s="80"/>
      <c r="E2200" s="87"/>
      <c r="F2200" s="106"/>
      <c r="G2200" s="115" t="s">
        <v>87</v>
      </c>
      <c r="Y2200" s="98" t="str">
        <f t="shared" si="157"/>
        <v>N/A</v>
      </c>
      <c r="Z2200" s="98" t="str">
        <f t="shared" si="158"/>
        <v>N/A</v>
      </c>
      <c r="BK2200" s="130" t="str">
        <f t="shared" si="159"/>
        <v>N/A</v>
      </c>
      <c r="BT2200" s="133" t="str">
        <f t="shared" si="160"/>
        <v>N/A</v>
      </c>
    </row>
    <row r="2201" spans="2:72" x14ac:dyDescent="0.25">
      <c r="B2201" s="24">
        <v>44194</v>
      </c>
      <c r="C2201" s="79">
        <v>202222</v>
      </c>
      <c r="D2201" s="80"/>
      <c r="E2201" s="87"/>
      <c r="F2201" s="106"/>
      <c r="G2201" s="115" t="s">
        <v>87</v>
      </c>
      <c r="Y2201" s="98" t="str">
        <f t="shared" si="157"/>
        <v>N/A</v>
      </c>
      <c r="Z2201" s="98" t="str">
        <f t="shared" si="158"/>
        <v>N/A</v>
      </c>
      <c r="BK2201" s="130" t="str">
        <f t="shared" si="159"/>
        <v>N/A</v>
      </c>
      <c r="BT2201" s="133" t="str">
        <f t="shared" si="160"/>
        <v>N/A</v>
      </c>
    </row>
    <row r="2202" spans="2:72" x14ac:dyDescent="0.25">
      <c r="B2202" s="24">
        <v>44195</v>
      </c>
      <c r="C2202" s="79">
        <v>202222</v>
      </c>
      <c r="D2202" s="80"/>
      <c r="E2202" s="87"/>
      <c r="F2202" s="106"/>
      <c r="G2202" s="115" t="s">
        <v>87</v>
      </c>
      <c r="Y2202" s="98" t="str">
        <f t="shared" si="157"/>
        <v>N/A</v>
      </c>
      <c r="Z2202" s="98" t="str">
        <f t="shared" si="158"/>
        <v>N/A</v>
      </c>
      <c r="BK2202" s="130" t="str">
        <f t="shared" si="159"/>
        <v>N/A</v>
      </c>
      <c r="BT2202" s="133" t="str">
        <f t="shared" si="160"/>
        <v>N/A</v>
      </c>
    </row>
    <row r="2203" spans="2:72" x14ac:dyDescent="0.25">
      <c r="B2203" s="24">
        <v>44196</v>
      </c>
      <c r="C2203" s="79">
        <v>202222</v>
      </c>
      <c r="D2203" s="80"/>
      <c r="E2203" s="87"/>
      <c r="F2203" s="106"/>
      <c r="G2203" s="115" t="s">
        <v>87</v>
      </c>
      <c r="Y2203" s="98" t="str">
        <f t="shared" si="157"/>
        <v>N/A</v>
      </c>
      <c r="Z2203" s="98" t="str">
        <f t="shared" si="158"/>
        <v>N/A</v>
      </c>
      <c r="BK2203" s="130" t="str">
        <f t="shared" si="159"/>
        <v>N/A</v>
      </c>
      <c r="BT2203" s="133" t="str">
        <f t="shared" si="160"/>
        <v>N/A</v>
      </c>
    </row>
    <row r="2204" spans="2:72" x14ac:dyDescent="0.25">
      <c r="B2204" s="24">
        <v>44197</v>
      </c>
      <c r="C2204" s="79">
        <v>12222</v>
      </c>
      <c r="D2204" s="80"/>
      <c r="E2204" s="87"/>
      <c r="F2204" s="106"/>
      <c r="G2204" s="115" t="s">
        <v>88</v>
      </c>
      <c r="Y2204" s="98" t="str">
        <f t="shared" si="157"/>
        <v>N/A</v>
      </c>
      <c r="Z2204" s="98" t="str">
        <f t="shared" si="158"/>
        <v>N/A</v>
      </c>
      <c r="BK2204" s="130" t="str">
        <f t="shared" si="159"/>
        <v>N/A</v>
      </c>
      <c r="BT2204" s="133" t="str">
        <f t="shared" si="160"/>
        <v>N/A</v>
      </c>
    </row>
    <row r="2205" spans="2:72" x14ac:dyDescent="0.25">
      <c r="B2205" s="24">
        <v>44198</v>
      </c>
      <c r="C2205" s="79">
        <v>12222</v>
      </c>
      <c r="D2205" s="80"/>
      <c r="E2205" s="87"/>
      <c r="F2205" s="106"/>
      <c r="G2205" s="115" t="s">
        <v>88</v>
      </c>
      <c r="Y2205" s="98" t="str">
        <f t="shared" si="157"/>
        <v>N/A</v>
      </c>
      <c r="Z2205" s="98" t="str">
        <f t="shared" si="158"/>
        <v>N/A</v>
      </c>
      <c r="BK2205" s="130" t="str">
        <f t="shared" si="159"/>
        <v>N/A</v>
      </c>
      <c r="BT2205" s="133" t="str">
        <f t="shared" si="160"/>
        <v>N/A</v>
      </c>
    </row>
    <row r="2206" spans="2:72" x14ac:dyDescent="0.25">
      <c r="B2206" s="24">
        <v>44199</v>
      </c>
      <c r="C2206" s="79">
        <v>12222</v>
      </c>
      <c r="D2206" s="80"/>
      <c r="E2206" s="87"/>
      <c r="F2206" s="106"/>
      <c r="G2206" s="115" t="s">
        <v>88</v>
      </c>
      <c r="Y2206" s="98" t="str">
        <f t="shared" si="157"/>
        <v>N/A</v>
      </c>
      <c r="Z2206" s="98" t="str">
        <f t="shared" si="158"/>
        <v>N/A</v>
      </c>
      <c r="BK2206" s="130" t="str">
        <f t="shared" si="159"/>
        <v>N/A</v>
      </c>
      <c r="BT2206" s="133" t="str">
        <f t="shared" si="160"/>
        <v>N/A</v>
      </c>
    </row>
    <row r="2207" spans="2:72" x14ac:dyDescent="0.25">
      <c r="B2207" s="24">
        <v>44200</v>
      </c>
      <c r="C2207" s="79">
        <v>12222</v>
      </c>
      <c r="D2207" s="80"/>
      <c r="E2207" s="87"/>
      <c r="F2207" s="106"/>
      <c r="G2207" s="115" t="s">
        <v>88</v>
      </c>
      <c r="Y2207" s="98" t="str">
        <f t="shared" si="157"/>
        <v>N/A</v>
      </c>
      <c r="Z2207" s="98" t="str">
        <f t="shared" si="158"/>
        <v>N/A</v>
      </c>
      <c r="BK2207" s="130" t="str">
        <f t="shared" si="159"/>
        <v>N/A</v>
      </c>
      <c r="BT2207" s="133" t="str">
        <f t="shared" si="160"/>
        <v>N/A</v>
      </c>
    </row>
    <row r="2208" spans="2:72" x14ac:dyDescent="0.25">
      <c r="B2208" s="24">
        <v>44201</v>
      </c>
      <c r="C2208" s="79">
        <v>12222</v>
      </c>
      <c r="D2208" s="80"/>
      <c r="E2208" s="87"/>
      <c r="F2208" s="106"/>
      <c r="G2208" s="115" t="s">
        <v>88</v>
      </c>
      <c r="Y2208" s="98" t="str">
        <f t="shared" si="157"/>
        <v>N/A</v>
      </c>
      <c r="Z2208" s="98" t="str">
        <f t="shared" si="158"/>
        <v>N/A</v>
      </c>
      <c r="BK2208" s="130" t="str">
        <f t="shared" si="159"/>
        <v>N/A</v>
      </c>
      <c r="BT2208" s="133" t="str">
        <f t="shared" si="160"/>
        <v>N/A</v>
      </c>
    </row>
    <row r="2209" spans="2:72" x14ac:dyDescent="0.25">
      <c r="B2209" s="24">
        <v>44202</v>
      </c>
      <c r="C2209" s="79">
        <v>12222</v>
      </c>
      <c r="D2209" s="80"/>
      <c r="E2209" s="87"/>
      <c r="F2209" s="106"/>
      <c r="G2209" s="115" t="s">
        <v>88</v>
      </c>
      <c r="Y2209" s="98" t="str">
        <f t="shared" si="157"/>
        <v>N/A</v>
      </c>
      <c r="Z2209" s="98" t="str">
        <f t="shared" si="158"/>
        <v>N/A</v>
      </c>
      <c r="BK2209" s="130" t="str">
        <f t="shared" si="159"/>
        <v>N/A</v>
      </c>
      <c r="BT2209" s="133" t="str">
        <f t="shared" si="160"/>
        <v>N/A</v>
      </c>
    </row>
    <row r="2210" spans="2:72" x14ac:dyDescent="0.25">
      <c r="B2210" s="24">
        <v>44203</v>
      </c>
      <c r="C2210" s="79">
        <v>12222</v>
      </c>
      <c r="D2210" s="80"/>
      <c r="E2210" s="87"/>
      <c r="F2210" s="106"/>
      <c r="G2210" s="115" t="s">
        <v>88</v>
      </c>
      <c r="Y2210" s="98" t="str">
        <f t="shared" si="157"/>
        <v>N/A</v>
      </c>
      <c r="Z2210" s="98" t="str">
        <f t="shared" si="158"/>
        <v>N/A</v>
      </c>
      <c r="BK2210" s="130" t="str">
        <f t="shared" si="159"/>
        <v>N/A</v>
      </c>
      <c r="BT2210" s="133" t="str">
        <f t="shared" si="160"/>
        <v>N/A</v>
      </c>
    </row>
    <row r="2211" spans="2:72" x14ac:dyDescent="0.25">
      <c r="B2211" s="24">
        <v>44204</v>
      </c>
      <c r="C2211" s="79">
        <v>12222</v>
      </c>
      <c r="D2211" s="80"/>
      <c r="E2211" s="87"/>
      <c r="F2211" s="106"/>
      <c r="G2211" s="115" t="s">
        <v>88</v>
      </c>
      <c r="Y2211" s="98" t="str">
        <f t="shared" si="157"/>
        <v>N/A</v>
      </c>
      <c r="Z2211" s="98" t="str">
        <f t="shared" si="158"/>
        <v>N/A</v>
      </c>
      <c r="BK2211" s="130" t="str">
        <f t="shared" si="159"/>
        <v>N/A</v>
      </c>
      <c r="BT2211" s="133" t="str">
        <f t="shared" si="160"/>
        <v>N/A</v>
      </c>
    </row>
    <row r="2212" spans="2:72" x14ac:dyDescent="0.25">
      <c r="B2212" s="24">
        <v>44205</v>
      </c>
      <c r="C2212" s="79">
        <v>12222</v>
      </c>
      <c r="D2212" s="80"/>
      <c r="E2212" s="87"/>
      <c r="F2212" s="106"/>
      <c r="G2212" s="115" t="s">
        <v>88</v>
      </c>
      <c r="Y2212" s="98" t="str">
        <f t="shared" si="157"/>
        <v>N/A</v>
      </c>
      <c r="Z2212" s="98" t="str">
        <f t="shared" si="158"/>
        <v>N/A</v>
      </c>
      <c r="BK2212" s="130" t="str">
        <f t="shared" si="159"/>
        <v>N/A</v>
      </c>
      <c r="BT2212" s="133" t="str">
        <f t="shared" si="160"/>
        <v>N/A</v>
      </c>
    </row>
    <row r="2213" spans="2:72" x14ac:dyDescent="0.25">
      <c r="B2213" s="24">
        <v>44206</v>
      </c>
      <c r="C2213" s="79">
        <v>210000</v>
      </c>
      <c r="D2213" s="80"/>
      <c r="E2213" s="87"/>
      <c r="F2213" s="106"/>
      <c r="G2213" s="115" t="s">
        <v>88</v>
      </c>
      <c r="Y2213" s="98" t="str">
        <f t="shared" si="157"/>
        <v>N/A</v>
      </c>
      <c r="Z2213" s="98" t="str">
        <f t="shared" si="158"/>
        <v>N/A</v>
      </c>
      <c r="BK2213" s="130" t="str">
        <f t="shared" si="159"/>
        <v>N/A</v>
      </c>
      <c r="BT2213" s="133" t="str">
        <f t="shared" si="160"/>
        <v>N/A</v>
      </c>
    </row>
    <row r="2214" spans="2:72" x14ac:dyDescent="0.25">
      <c r="B2214" s="24">
        <v>44207</v>
      </c>
      <c r="C2214" s="79">
        <v>210000</v>
      </c>
      <c r="D2214" s="80"/>
      <c r="E2214" s="87"/>
      <c r="F2214" s="106"/>
      <c r="G2214" s="115" t="s">
        <v>88</v>
      </c>
      <c r="Y2214" s="98" t="str">
        <f t="shared" si="157"/>
        <v>N/A</v>
      </c>
      <c r="Z2214" s="98" t="str">
        <f t="shared" si="158"/>
        <v>N/A</v>
      </c>
      <c r="BK2214" s="130" t="str">
        <f t="shared" si="159"/>
        <v>N/A</v>
      </c>
      <c r="BT2214" s="133" t="str">
        <f t="shared" si="160"/>
        <v>N/A</v>
      </c>
    </row>
    <row r="2215" spans="2:72" x14ac:dyDescent="0.25">
      <c r="B2215" s="24">
        <v>44208</v>
      </c>
      <c r="C2215" s="79">
        <v>210000</v>
      </c>
      <c r="D2215" s="80"/>
      <c r="E2215" s="87"/>
      <c r="F2215" s="106"/>
      <c r="G2215" s="115" t="s">
        <v>88</v>
      </c>
      <c r="Y2215" s="98" t="str">
        <f t="shared" si="157"/>
        <v>N/A</v>
      </c>
      <c r="Z2215" s="98" t="str">
        <f t="shared" si="158"/>
        <v>N/A</v>
      </c>
      <c r="BK2215" s="130" t="str">
        <f t="shared" si="159"/>
        <v>N/A</v>
      </c>
      <c r="BT2215" s="133" t="str">
        <f t="shared" si="160"/>
        <v>N/A</v>
      </c>
    </row>
    <row r="2216" spans="2:72" x14ac:dyDescent="0.25">
      <c r="B2216" s="24">
        <v>44209</v>
      </c>
      <c r="C2216" s="79">
        <v>210000</v>
      </c>
      <c r="D2216" s="80"/>
      <c r="E2216" s="87"/>
      <c r="F2216" s="106"/>
      <c r="G2216" s="115" t="s">
        <v>88</v>
      </c>
      <c r="Y2216" s="98" t="str">
        <f t="shared" si="157"/>
        <v>N/A</v>
      </c>
      <c r="Z2216" s="98" t="str">
        <f t="shared" si="158"/>
        <v>N/A</v>
      </c>
      <c r="BK2216" s="130" t="str">
        <f t="shared" si="159"/>
        <v>N/A</v>
      </c>
      <c r="BT2216" s="133" t="str">
        <f t="shared" si="160"/>
        <v>N/A</v>
      </c>
    </row>
    <row r="2217" spans="2:72" x14ac:dyDescent="0.25">
      <c r="B2217" s="24">
        <v>44210</v>
      </c>
      <c r="C2217" s="79">
        <v>210000</v>
      </c>
      <c r="D2217" s="80"/>
      <c r="E2217" s="87"/>
      <c r="F2217" s="106"/>
      <c r="G2217" s="115" t="s">
        <v>88</v>
      </c>
      <c r="Y2217" s="98" t="str">
        <f t="shared" si="157"/>
        <v>N/A</v>
      </c>
      <c r="Z2217" s="98" t="str">
        <f t="shared" si="158"/>
        <v>N/A</v>
      </c>
      <c r="BK2217" s="130" t="str">
        <f t="shared" si="159"/>
        <v>N/A</v>
      </c>
      <c r="BT2217" s="133" t="str">
        <f t="shared" si="160"/>
        <v>N/A</v>
      </c>
    </row>
    <row r="2218" spans="2:72" x14ac:dyDescent="0.25">
      <c r="B2218" s="24">
        <v>44211</v>
      </c>
      <c r="C2218" s="79">
        <v>210000</v>
      </c>
      <c r="D2218" s="80"/>
      <c r="E2218" s="87"/>
      <c r="F2218" s="106"/>
      <c r="G2218" s="115" t="s">
        <v>88</v>
      </c>
      <c r="Y2218" s="98" t="str">
        <f t="shared" si="157"/>
        <v>N/A</v>
      </c>
      <c r="Z2218" s="98" t="str">
        <f t="shared" si="158"/>
        <v>N/A</v>
      </c>
      <c r="BK2218" s="130" t="str">
        <f t="shared" si="159"/>
        <v>N/A</v>
      </c>
      <c r="BT2218" s="133" t="str">
        <f t="shared" si="160"/>
        <v>N/A</v>
      </c>
    </row>
    <row r="2219" spans="2:72" x14ac:dyDescent="0.25">
      <c r="B2219" s="24">
        <v>44212</v>
      </c>
      <c r="C2219" s="79">
        <v>210000</v>
      </c>
      <c r="D2219" s="80"/>
      <c r="E2219" s="87"/>
      <c r="F2219" s="106"/>
      <c r="G2219" s="115" t="s">
        <v>88</v>
      </c>
      <c r="Y2219" s="98" t="str">
        <f t="shared" si="157"/>
        <v>N/A</v>
      </c>
      <c r="Z2219" s="98" t="str">
        <f t="shared" si="158"/>
        <v>N/A</v>
      </c>
      <c r="BK2219" s="130" t="str">
        <f t="shared" si="159"/>
        <v>N/A</v>
      </c>
      <c r="BT2219" s="133" t="str">
        <f t="shared" si="160"/>
        <v>N/A</v>
      </c>
    </row>
    <row r="2220" spans="2:72" x14ac:dyDescent="0.25">
      <c r="B2220" s="24">
        <v>44213</v>
      </c>
      <c r="C2220" s="79">
        <v>210000</v>
      </c>
      <c r="D2220" s="80"/>
      <c r="E2220" s="87"/>
      <c r="F2220" s="106"/>
      <c r="G2220" s="115" t="s">
        <v>88</v>
      </c>
      <c r="Y2220" s="98" t="str">
        <f t="shared" si="157"/>
        <v>N/A</v>
      </c>
      <c r="Z2220" s="98" t="str">
        <f t="shared" si="158"/>
        <v>N/A</v>
      </c>
      <c r="BK2220" s="130" t="str">
        <f t="shared" si="159"/>
        <v>N/A</v>
      </c>
      <c r="BT2220" s="133" t="str">
        <f t="shared" si="160"/>
        <v>N/A</v>
      </c>
    </row>
    <row r="2221" spans="2:72" x14ac:dyDescent="0.25">
      <c r="B2221" s="24">
        <v>44214</v>
      </c>
      <c r="C2221" s="79">
        <v>210000</v>
      </c>
      <c r="D2221" s="80"/>
      <c r="E2221" s="87"/>
      <c r="F2221" s="106"/>
      <c r="G2221" s="115" t="s">
        <v>88</v>
      </c>
      <c r="Y2221" s="98" t="str">
        <f t="shared" si="157"/>
        <v>N/A</v>
      </c>
      <c r="Z2221" s="98" t="str">
        <f t="shared" si="158"/>
        <v>N/A</v>
      </c>
      <c r="BK2221" s="130" t="str">
        <f t="shared" si="159"/>
        <v>N/A</v>
      </c>
      <c r="BT2221" s="133" t="str">
        <f t="shared" si="160"/>
        <v>N/A</v>
      </c>
    </row>
    <row r="2222" spans="2:72" x14ac:dyDescent="0.25">
      <c r="B2222" s="24">
        <v>44215</v>
      </c>
      <c r="C2222" s="79">
        <v>210000</v>
      </c>
      <c r="D2222" s="80"/>
      <c r="E2222" s="87"/>
      <c r="F2222" s="106"/>
      <c r="G2222" s="115" t="s">
        <v>88</v>
      </c>
      <c r="Y2222" s="98" t="str">
        <f t="shared" si="157"/>
        <v>N/A</v>
      </c>
      <c r="Z2222" s="98" t="str">
        <f t="shared" si="158"/>
        <v>N/A</v>
      </c>
      <c r="BK2222" s="130" t="str">
        <f t="shared" si="159"/>
        <v>N/A</v>
      </c>
      <c r="BT2222" s="133" t="str">
        <f t="shared" si="160"/>
        <v>N/A</v>
      </c>
    </row>
    <row r="2223" spans="2:72" x14ac:dyDescent="0.25">
      <c r="B2223" s="24">
        <v>44216</v>
      </c>
      <c r="C2223" s="79">
        <v>210000</v>
      </c>
      <c r="D2223" s="80"/>
      <c r="E2223" s="87"/>
      <c r="F2223" s="106"/>
      <c r="G2223" s="115" t="s">
        <v>88</v>
      </c>
      <c r="Y2223" s="98" t="str">
        <f t="shared" si="157"/>
        <v>N/A</v>
      </c>
      <c r="Z2223" s="98" t="str">
        <f t="shared" si="158"/>
        <v>N/A</v>
      </c>
      <c r="BK2223" s="130" t="str">
        <f t="shared" si="159"/>
        <v>N/A</v>
      </c>
      <c r="BT2223" s="133" t="str">
        <f t="shared" si="160"/>
        <v>N/A</v>
      </c>
    </row>
    <row r="2224" spans="2:72" x14ac:dyDescent="0.25">
      <c r="B2224" s="24">
        <v>44217</v>
      </c>
      <c r="C2224" s="79">
        <v>210000</v>
      </c>
      <c r="D2224" s="80"/>
      <c r="E2224" s="87"/>
      <c r="F2224" s="106"/>
      <c r="G2224" s="115" t="s">
        <v>88</v>
      </c>
      <c r="Y2224" s="98" t="str">
        <f t="shared" si="157"/>
        <v>N/A</v>
      </c>
      <c r="Z2224" s="98" t="str">
        <f t="shared" si="158"/>
        <v>N/A</v>
      </c>
      <c r="BK2224" s="130" t="str">
        <f t="shared" si="159"/>
        <v>N/A</v>
      </c>
      <c r="BT2224" s="133" t="str">
        <f t="shared" si="160"/>
        <v>N/A</v>
      </c>
    </row>
    <row r="2225" spans="2:72" x14ac:dyDescent="0.25">
      <c r="B2225" s="24">
        <v>44218</v>
      </c>
      <c r="C2225" s="79">
        <v>210000</v>
      </c>
      <c r="D2225" s="80"/>
      <c r="E2225" s="87"/>
      <c r="F2225" s="106"/>
      <c r="G2225" s="115" t="s">
        <v>88</v>
      </c>
      <c r="Y2225" s="98" t="str">
        <f t="shared" si="157"/>
        <v>N/A</v>
      </c>
      <c r="Z2225" s="98" t="str">
        <f t="shared" si="158"/>
        <v>N/A</v>
      </c>
      <c r="BK2225" s="130" t="str">
        <f t="shared" si="159"/>
        <v>N/A</v>
      </c>
      <c r="BT2225" s="133" t="str">
        <f t="shared" si="160"/>
        <v>N/A</v>
      </c>
    </row>
    <row r="2226" spans="2:72" x14ac:dyDescent="0.25">
      <c r="B2226" s="24">
        <v>44219</v>
      </c>
      <c r="C2226" s="79">
        <v>210000</v>
      </c>
      <c r="D2226" s="80"/>
      <c r="E2226" s="87"/>
      <c r="F2226" s="106"/>
      <c r="G2226" s="115" t="s">
        <v>88</v>
      </c>
      <c r="Y2226" s="98" t="str">
        <f t="shared" si="157"/>
        <v>N/A</v>
      </c>
      <c r="Z2226" s="98" t="str">
        <f t="shared" si="158"/>
        <v>N/A</v>
      </c>
      <c r="BK2226" s="130" t="str">
        <f t="shared" si="159"/>
        <v>N/A</v>
      </c>
      <c r="BT2226" s="133" t="str">
        <f t="shared" si="160"/>
        <v>N/A</v>
      </c>
    </row>
    <row r="2227" spans="2:72" x14ac:dyDescent="0.25">
      <c r="B2227" s="24">
        <v>44220</v>
      </c>
      <c r="C2227" s="79">
        <v>210000</v>
      </c>
      <c r="D2227" s="80"/>
      <c r="E2227" s="87"/>
      <c r="F2227" s="106"/>
      <c r="G2227" s="115" t="s">
        <v>88</v>
      </c>
      <c r="Y2227" s="98" t="str">
        <f t="shared" si="157"/>
        <v>N/A</v>
      </c>
      <c r="Z2227" s="98" t="str">
        <f t="shared" si="158"/>
        <v>N/A</v>
      </c>
      <c r="BK2227" s="130" t="str">
        <f t="shared" si="159"/>
        <v>N/A</v>
      </c>
      <c r="BT2227" s="133" t="str">
        <f t="shared" si="160"/>
        <v>N/A</v>
      </c>
    </row>
    <row r="2228" spans="2:72" x14ac:dyDescent="0.25">
      <c r="B2228" s="24">
        <v>44221</v>
      </c>
      <c r="C2228" s="79">
        <v>210000</v>
      </c>
      <c r="D2228" s="80"/>
      <c r="E2228" s="87"/>
      <c r="F2228" s="106"/>
      <c r="G2228" s="115" t="s">
        <v>88</v>
      </c>
      <c r="Y2228" s="98" t="str">
        <f t="shared" si="157"/>
        <v>N/A</v>
      </c>
      <c r="Z2228" s="98" t="str">
        <f t="shared" si="158"/>
        <v>N/A</v>
      </c>
      <c r="BK2228" s="130" t="str">
        <f t="shared" si="159"/>
        <v>N/A</v>
      </c>
      <c r="BT2228" s="133" t="str">
        <f t="shared" si="160"/>
        <v>N/A</v>
      </c>
    </row>
    <row r="2229" spans="2:72" x14ac:dyDescent="0.25">
      <c r="B2229" s="24">
        <v>44222</v>
      </c>
      <c r="C2229" s="79">
        <v>210000</v>
      </c>
      <c r="D2229" s="80"/>
      <c r="E2229" s="87"/>
      <c r="F2229" s="106"/>
      <c r="G2229" s="115" t="s">
        <v>88</v>
      </c>
      <c r="Y2229" s="98" t="str">
        <f t="shared" si="157"/>
        <v>N/A</v>
      </c>
      <c r="Z2229" s="98" t="str">
        <f t="shared" si="158"/>
        <v>N/A</v>
      </c>
      <c r="BK2229" s="130" t="str">
        <f t="shared" si="159"/>
        <v>N/A</v>
      </c>
      <c r="BT2229" s="133" t="str">
        <f t="shared" si="160"/>
        <v>N/A</v>
      </c>
    </row>
    <row r="2230" spans="2:72" x14ac:dyDescent="0.25">
      <c r="B2230" s="24">
        <v>44223</v>
      </c>
      <c r="C2230" s="79">
        <v>210000</v>
      </c>
      <c r="D2230" s="80"/>
      <c r="E2230" s="87"/>
      <c r="F2230" s="106"/>
      <c r="G2230" s="115" t="s">
        <v>88</v>
      </c>
      <c r="Y2230" s="98" t="str">
        <f t="shared" si="157"/>
        <v>N/A</v>
      </c>
      <c r="Z2230" s="98" t="str">
        <f t="shared" si="158"/>
        <v>N/A</v>
      </c>
      <c r="BK2230" s="130" t="str">
        <f t="shared" si="159"/>
        <v>N/A</v>
      </c>
      <c r="BT2230" s="133" t="str">
        <f t="shared" si="160"/>
        <v>N/A</v>
      </c>
    </row>
    <row r="2231" spans="2:72" x14ac:dyDescent="0.25">
      <c r="B2231" s="24">
        <v>44224</v>
      </c>
      <c r="C2231" s="79">
        <v>210000</v>
      </c>
      <c r="D2231" s="80"/>
      <c r="E2231" s="87"/>
      <c r="F2231" s="106"/>
      <c r="G2231" s="115" t="s">
        <v>88</v>
      </c>
      <c r="Y2231" s="98" t="str">
        <f t="shared" si="157"/>
        <v>N/A</v>
      </c>
      <c r="Z2231" s="98" t="str">
        <f t="shared" si="158"/>
        <v>N/A</v>
      </c>
      <c r="BK2231" s="130" t="str">
        <f t="shared" si="159"/>
        <v>N/A</v>
      </c>
      <c r="BT2231" s="133" t="str">
        <f t="shared" si="160"/>
        <v>N/A</v>
      </c>
    </row>
    <row r="2232" spans="2:72" x14ac:dyDescent="0.25">
      <c r="B2232" s="24">
        <v>44225</v>
      </c>
      <c r="C2232" s="79">
        <v>210000</v>
      </c>
      <c r="D2232" s="80"/>
      <c r="E2232" s="87"/>
      <c r="F2232" s="106"/>
      <c r="G2232" s="115" t="s">
        <v>88</v>
      </c>
      <c r="Y2232" s="98" t="str">
        <f t="shared" si="157"/>
        <v>N/A</v>
      </c>
      <c r="Z2232" s="98" t="str">
        <f t="shared" si="158"/>
        <v>N/A</v>
      </c>
      <c r="BK2232" s="130" t="str">
        <f t="shared" si="159"/>
        <v>N/A</v>
      </c>
      <c r="BT2232" s="133" t="str">
        <f t="shared" si="160"/>
        <v>N/A</v>
      </c>
    </row>
    <row r="2233" spans="2:72" x14ac:dyDescent="0.25">
      <c r="B2233" s="24">
        <v>44226</v>
      </c>
      <c r="C2233" s="79">
        <v>210000</v>
      </c>
      <c r="D2233" s="80"/>
      <c r="E2233" s="87"/>
      <c r="F2233" s="106"/>
      <c r="G2233" s="115" t="s">
        <v>88</v>
      </c>
      <c r="Y2233" s="98" t="str">
        <f t="shared" si="157"/>
        <v>N/A</v>
      </c>
      <c r="Z2233" s="98" t="str">
        <f t="shared" si="158"/>
        <v>N/A</v>
      </c>
      <c r="BK2233" s="130" t="str">
        <f t="shared" si="159"/>
        <v>N/A</v>
      </c>
      <c r="BT2233" s="133" t="str">
        <f t="shared" si="160"/>
        <v>N/A</v>
      </c>
    </row>
    <row r="2234" spans="2:72" x14ac:dyDescent="0.25">
      <c r="B2234" s="24">
        <v>44227</v>
      </c>
      <c r="C2234" s="79">
        <v>210000</v>
      </c>
      <c r="D2234" s="80"/>
      <c r="E2234" s="87"/>
      <c r="F2234" s="106"/>
      <c r="G2234" s="115" t="s">
        <v>88</v>
      </c>
      <c r="Y2234" s="98" t="str">
        <f t="shared" si="157"/>
        <v>N/A</v>
      </c>
      <c r="Z2234" s="98" t="str">
        <f t="shared" si="158"/>
        <v>N/A</v>
      </c>
      <c r="BK2234" s="130" t="str">
        <f t="shared" si="159"/>
        <v>N/A</v>
      </c>
      <c r="BT2234" s="133" t="str">
        <f t="shared" si="160"/>
        <v>N/A</v>
      </c>
    </row>
    <row r="2235" spans="2:72" x14ac:dyDescent="0.25">
      <c r="B2235" s="24">
        <v>44228</v>
      </c>
      <c r="C2235" s="79">
        <v>210000</v>
      </c>
      <c r="D2235" s="80"/>
      <c r="E2235" s="87"/>
      <c r="F2235" s="106"/>
      <c r="G2235" s="115" t="s">
        <v>89</v>
      </c>
      <c r="Y2235" s="98" t="str">
        <f t="shared" si="157"/>
        <v>N/A</v>
      </c>
      <c r="Z2235" s="98" t="str">
        <f t="shared" si="158"/>
        <v>N/A</v>
      </c>
      <c r="BK2235" s="130" t="str">
        <f t="shared" si="159"/>
        <v>N/A</v>
      </c>
      <c r="BT2235" s="133" t="str">
        <f t="shared" si="160"/>
        <v>N/A</v>
      </c>
    </row>
    <row r="2236" spans="2:72" x14ac:dyDescent="0.25">
      <c r="B2236" s="24">
        <v>44229</v>
      </c>
      <c r="C2236" s="79">
        <v>210000</v>
      </c>
      <c r="D2236" s="80"/>
      <c r="E2236" s="87"/>
      <c r="F2236" s="106"/>
      <c r="G2236" s="115" t="s">
        <v>89</v>
      </c>
      <c r="Y2236" s="98" t="str">
        <f t="shared" si="157"/>
        <v>N/A</v>
      </c>
      <c r="Z2236" s="98" t="str">
        <f t="shared" si="158"/>
        <v>N/A</v>
      </c>
      <c r="BK2236" s="130" t="str">
        <f t="shared" si="159"/>
        <v>N/A</v>
      </c>
      <c r="BT2236" s="133" t="str">
        <f t="shared" si="160"/>
        <v>N/A</v>
      </c>
    </row>
    <row r="2237" spans="2:72" x14ac:dyDescent="0.25">
      <c r="B2237" s="24">
        <v>44230</v>
      </c>
      <c r="C2237" s="79">
        <v>210000</v>
      </c>
      <c r="D2237" s="80"/>
      <c r="E2237" s="87"/>
      <c r="F2237" s="106"/>
      <c r="G2237" s="115" t="s">
        <v>89</v>
      </c>
      <c r="Y2237" s="98" t="str">
        <f t="shared" si="157"/>
        <v>N/A</v>
      </c>
      <c r="Z2237" s="98" t="str">
        <f t="shared" si="158"/>
        <v>N/A</v>
      </c>
      <c r="BK2237" s="130" t="str">
        <f t="shared" si="159"/>
        <v>N/A</v>
      </c>
      <c r="BT2237" s="133" t="str">
        <f t="shared" si="160"/>
        <v>N/A</v>
      </c>
    </row>
    <row r="2238" spans="2:72" x14ac:dyDescent="0.25">
      <c r="B2238" s="24">
        <v>44231</v>
      </c>
      <c r="C2238" s="79">
        <v>210000</v>
      </c>
      <c r="D2238" s="80"/>
      <c r="E2238" s="87"/>
      <c r="F2238" s="106"/>
      <c r="G2238" s="115" t="s">
        <v>89</v>
      </c>
      <c r="Y2238" s="98" t="str">
        <f t="shared" si="157"/>
        <v>N/A</v>
      </c>
      <c r="Z2238" s="98" t="str">
        <f t="shared" si="158"/>
        <v>N/A</v>
      </c>
      <c r="BK2238" s="130" t="str">
        <f t="shared" si="159"/>
        <v>N/A</v>
      </c>
      <c r="BT2238" s="133" t="str">
        <f t="shared" si="160"/>
        <v>N/A</v>
      </c>
    </row>
    <row r="2239" spans="2:72" x14ac:dyDescent="0.25">
      <c r="B2239" s="24">
        <v>44232</v>
      </c>
      <c r="C2239" s="79">
        <v>210000</v>
      </c>
      <c r="D2239" s="80"/>
      <c r="E2239" s="87"/>
      <c r="F2239" s="106"/>
      <c r="G2239" s="115" t="s">
        <v>89</v>
      </c>
      <c r="Y2239" s="98" t="str">
        <f t="shared" si="157"/>
        <v>N/A</v>
      </c>
      <c r="Z2239" s="98" t="str">
        <f t="shared" si="158"/>
        <v>N/A</v>
      </c>
      <c r="BK2239" s="130" t="str">
        <f t="shared" si="159"/>
        <v>N/A</v>
      </c>
      <c r="BT2239" s="133" t="str">
        <f t="shared" si="160"/>
        <v>N/A</v>
      </c>
    </row>
    <row r="2240" spans="2:72" x14ac:dyDescent="0.25">
      <c r="B2240" s="24">
        <v>44233</v>
      </c>
      <c r="C2240" s="79">
        <v>210000</v>
      </c>
      <c r="D2240" s="80"/>
      <c r="E2240" s="87"/>
      <c r="F2240" s="106"/>
      <c r="G2240" s="115" t="s">
        <v>89</v>
      </c>
      <c r="Y2240" s="98" t="str">
        <f t="shared" si="157"/>
        <v>N/A</v>
      </c>
      <c r="Z2240" s="98" t="str">
        <f t="shared" si="158"/>
        <v>N/A</v>
      </c>
      <c r="BK2240" s="130" t="str">
        <f t="shared" si="159"/>
        <v>N/A</v>
      </c>
      <c r="BT2240" s="133" t="str">
        <f t="shared" si="160"/>
        <v>N/A</v>
      </c>
    </row>
    <row r="2241" spans="2:72" x14ac:dyDescent="0.25">
      <c r="B2241" s="24">
        <v>44234</v>
      </c>
      <c r="C2241" s="79">
        <v>210000</v>
      </c>
      <c r="D2241" s="80"/>
      <c r="E2241" s="87"/>
      <c r="F2241" s="106"/>
      <c r="G2241" s="115" t="s">
        <v>89</v>
      </c>
      <c r="Y2241" s="98" t="str">
        <f t="shared" si="157"/>
        <v>N/A</v>
      </c>
      <c r="Z2241" s="98" t="str">
        <f t="shared" si="158"/>
        <v>N/A</v>
      </c>
      <c r="BK2241" s="130" t="str">
        <f t="shared" si="159"/>
        <v>N/A</v>
      </c>
      <c r="BT2241" s="133" t="str">
        <f t="shared" si="160"/>
        <v>N/A</v>
      </c>
    </row>
    <row r="2242" spans="2:72" x14ac:dyDescent="0.25">
      <c r="B2242" s="24">
        <v>44235</v>
      </c>
      <c r="C2242" s="79">
        <v>210000</v>
      </c>
      <c r="D2242" s="80"/>
      <c r="E2242" s="87"/>
      <c r="F2242" s="106"/>
      <c r="G2242" s="115" t="s">
        <v>89</v>
      </c>
      <c r="Y2242" s="98" t="str">
        <f t="shared" si="157"/>
        <v>N/A</v>
      </c>
      <c r="Z2242" s="98" t="str">
        <f t="shared" si="158"/>
        <v>N/A</v>
      </c>
      <c r="BK2242" s="130" t="str">
        <f t="shared" si="159"/>
        <v>N/A</v>
      </c>
      <c r="BT2242" s="133" t="str">
        <f t="shared" si="160"/>
        <v>N/A</v>
      </c>
    </row>
    <row r="2243" spans="2:72" x14ac:dyDescent="0.25">
      <c r="B2243" s="24">
        <v>44236</v>
      </c>
      <c r="C2243" s="79">
        <v>210000</v>
      </c>
      <c r="D2243" s="80"/>
      <c r="E2243" s="87"/>
      <c r="F2243" s="106"/>
      <c r="G2243" s="115" t="s">
        <v>89</v>
      </c>
      <c r="Y2243" s="98" t="str">
        <f t="shared" si="157"/>
        <v>N/A</v>
      </c>
      <c r="Z2243" s="98" t="str">
        <f t="shared" si="158"/>
        <v>N/A</v>
      </c>
      <c r="BK2243" s="130" t="str">
        <f t="shared" si="159"/>
        <v>N/A</v>
      </c>
      <c r="BT2243" s="133" t="str">
        <f t="shared" si="160"/>
        <v>N/A</v>
      </c>
    </row>
    <row r="2244" spans="2:72" x14ac:dyDescent="0.25">
      <c r="B2244" s="24">
        <v>44237</v>
      </c>
      <c r="C2244" s="79">
        <v>212222</v>
      </c>
      <c r="D2244" s="80"/>
      <c r="E2244" s="87"/>
      <c r="F2244" s="106"/>
      <c r="G2244" s="115" t="s">
        <v>89</v>
      </c>
      <c r="Y2244" s="98" t="str">
        <f t="shared" si="157"/>
        <v>N/A</v>
      </c>
      <c r="Z2244" s="98" t="str">
        <f t="shared" si="158"/>
        <v>N/A</v>
      </c>
      <c r="BK2244" s="130" t="str">
        <f t="shared" si="159"/>
        <v>N/A</v>
      </c>
      <c r="BT2244" s="133" t="str">
        <f t="shared" si="160"/>
        <v>N/A</v>
      </c>
    </row>
    <row r="2245" spans="2:72" x14ac:dyDescent="0.25">
      <c r="B2245" s="24">
        <v>44238</v>
      </c>
      <c r="C2245" s="79">
        <v>212222</v>
      </c>
      <c r="D2245" s="80"/>
      <c r="E2245" s="87"/>
      <c r="F2245" s="106"/>
      <c r="G2245" s="115" t="s">
        <v>89</v>
      </c>
      <c r="Y2245" s="98" t="str">
        <f t="shared" si="157"/>
        <v>N/A</v>
      </c>
      <c r="Z2245" s="98" t="str">
        <f t="shared" si="158"/>
        <v>N/A</v>
      </c>
      <c r="BK2245" s="130" t="str">
        <f t="shared" si="159"/>
        <v>N/A</v>
      </c>
      <c r="BT2245" s="133" t="str">
        <f t="shared" si="160"/>
        <v>N/A</v>
      </c>
    </row>
    <row r="2246" spans="2:72" x14ac:dyDescent="0.25">
      <c r="B2246" s="24">
        <v>44239</v>
      </c>
      <c r="C2246" s="79">
        <v>212222</v>
      </c>
      <c r="D2246" s="80"/>
      <c r="E2246" s="87"/>
      <c r="F2246" s="106"/>
      <c r="G2246" s="115" t="s">
        <v>89</v>
      </c>
      <c r="Y2246" s="98" t="str">
        <f t="shared" si="157"/>
        <v>N/A</v>
      </c>
      <c r="Z2246" s="98" t="str">
        <f t="shared" si="158"/>
        <v>N/A</v>
      </c>
      <c r="BK2246" s="130" t="str">
        <f t="shared" si="159"/>
        <v>N/A</v>
      </c>
      <c r="BT2246" s="133" t="str">
        <f t="shared" si="160"/>
        <v>N/A</v>
      </c>
    </row>
    <row r="2247" spans="2:72" x14ac:dyDescent="0.25">
      <c r="B2247" s="24">
        <v>44240</v>
      </c>
      <c r="C2247" s="79">
        <v>212222</v>
      </c>
      <c r="D2247" s="80"/>
      <c r="E2247" s="87"/>
      <c r="F2247" s="106"/>
      <c r="G2247" s="115" t="s">
        <v>89</v>
      </c>
      <c r="Y2247" s="98" t="str">
        <f t="shared" si="157"/>
        <v>N/A</v>
      </c>
      <c r="Z2247" s="98" t="str">
        <f t="shared" si="158"/>
        <v>N/A</v>
      </c>
      <c r="BK2247" s="130" t="str">
        <f t="shared" si="159"/>
        <v>N/A</v>
      </c>
      <c r="BT2247" s="133" t="str">
        <f t="shared" si="160"/>
        <v>N/A</v>
      </c>
    </row>
    <row r="2248" spans="2:72" x14ac:dyDescent="0.25">
      <c r="B2248" s="24">
        <v>44241</v>
      </c>
      <c r="C2248" s="79">
        <v>212222</v>
      </c>
      <c r="D2248" s="80"/>
      <c r="E2248" s="87"/>
      <c r="F2248" s="106"/>
      <c r="G2248" s="115" t="s">
        <v>89</v>
      </c>
      <c r="Y2248" s="98" t="str">
        <f t="shared" si="157"/>
        <v>N/A</v>
      </c>
      <c r="Z2248" s="98" t="str">
        <f t="shared" si="158"/>
        <v>N/A</v>
      </c>
      <c r="BK2248" s="130" t="str">
        <f t="shared" si="159"/>
        <v>N/A</v>
      </c>
      <c r="BT2248" s="133" t="str">
        <f t="shared" si="160"/>
        <v>N/A</v>
      </c>
    </row>
    <row r="2249" spans="2:72" x14ac:dyDescent="0.25">
      <c r="B2249" s="24">
        <v>44242</v>
      </c>
      <c r="C2249" s="79">
        <v>212222</v>
      </c>
      <c r="D2249" s="80"/>
      <c r="E2249" s="87"/>
      <c r="F2249" s="106"/>
      <c r="G2249" s="115" t="s">
        <v>89</v>
      </c>
      <c r="Y2249" s="98" t="str">
        <f t="shared" si="157"/>
        <v>N/A</v>
      </c>
      <c r="Z2249" s="98" t="str">
        <f t="shared" si="158"/>
        <v>N/A</v>
      </c>
      <c r="BK2249" s="130" t="str">
        <f t="shared" si="159"/>
        <v>N/A</v>
      </c>
      <c r="BT2249" s="133" t="str">
        <f t="shared" si="160"/>
        <v>N/A</v>
      </c>
    </row>
    <row r="2250" spans="2:72" x14ac:dyDescent="0.25">
      <c r="B2250" s="24">
        <v>44243</v>
      </c>
      <c r="C2250" s="79">
        <v>212222</v>
      </c>
      <c r="D2250" s="80"/>
      <c r="E2250" s="87"/>
      <c r="F2250" s="106"/>
      <c r="G2250" s="115" t="s">
        <v>89</v>
      </c>
      <c r="Y2250" s="98" t="str">
        <f t="shared" si="157"/>
        <v>N/A</v>
      </c>
      <c r="Z2250" s="98" t="str">
        <f t="shared" si="158"/>
        <v>N/A</v>
      </c>
      <c r="BK2250" s="130" t="str">
        <f t="shared" si="159"/>
        <v>N/A</v>
      </c>
      <c r="BT2250" s="133" t="str">
        <f t="shared" si="160"/>
        <v>N/A</v>
      </c>
    </row>
    <row r="2251" spans="2:72" x14ac:dyDescent="0.25">
      <c r="B2251" s="24">
        <v>44244</v>
      </c>
      <c r="C2251" s="79">
        <v>212222</v>
      </c>
      <c r="D2251" s="80"/>
      <c r="E2251" s="87"/>
      <c r="F2251" s="106"/>
      <c r="G2251" s="115" t="s">
        <v>89</v>
      </c>
      <c r="Y2251" s="98" t="str">
        <f t="shared" si="157"/>
        <v>N/A</v>
      </c>
      <c r="Z2251" s="98" t="str">
        <f t="shared" si="158"/>
        <v>N/A</v>
      </c>
      <c r="BK2251" s="130" t="str">
        <f t="shared" si="159"/>
        <v>N/A</v>
      </c>
      <c r="BT2251" s="133" t="str">
        <f t="shared" si="160"/>
        <v>N/A</v>
      </c>
    </row>
    <row r="2252" spans="2:72" x14ac:dyDescent="0.25">
      <c r="B2252" s="24">
        <v>44245</v>
      </c>
      <c r="C2252" s="79">
        <v>212222</v>
      </c>
      <c r="D2252" s="80"/>
      <c r="E2252" s="87"/>
      <c r="F2252" s="106"/>
      <c r="G2252" s="115" t="s">
        <v>89</v>
      </c>
      <c r="Y2252" s="98" t="str">
        <f t="shared" si="157"/>
        <v>N/A</v>
      </c>
      <c r="Z2252" s="98" t="str">
        <f t="shared" si="158"/>
        <v>N/A</v>
      </c>
      <c r="BK2252" s="130" t="str">
        <f t="shared" si="159"/>
        <v>N/A</v>
      </c>
      <c r="BT2252" s="133" t="str">
        <f t="shared" si="160"/>
        <v>N/A</v>
      </c>
    </row>
    <row r="2253" spans="2:72" x14ac:dyDescent="0.25">
      <c r="B2253" s="24">
        <v>44246</v>
      </c>
      <c r="C2253" s="79">
        <v>212222</v>
      </c>
      <c r="D2253" s="80"/>
      <c r="E2253" s="87"/>
      <c r="F2253" s="106"/>
      <c r="G2253" s="115" t="s">
        <v>89</v>
      </c>
      <c r="Y2253" s="98" t="str">
        <f t="shared" ref="Y2253:Y2316" si="161">IFERROR(IF((J2253*E2253)/(AS2253*392000)=0,"N/A",(J2253*E2253)/(AS2253*392000)),"N/A")</f>
        <v>N/A</v>
      </c>
      <c r="Z2253" s="98" t="str">
        <f t="shared" ref="Z2253:Z2316" si="162">IFERROR(IF((BI2253*E2253)/(AS2253*392000)=0,"N/A",(BI2253*E2253)/(AS2253*392000)),"N/A")</f>
        <v>N/A</v>
      </c>
      <c r="BK2253" s="130" t="str">
        <f t="shared" ref="BK2253:BK2316" si="163">IFERROR(IF(BI2253/BJ2253=0,"N/A",BI2253/BJ2253),"N/A")</f>
        <v>N/A</v>
      </c>
      <c r="BT2253" s="133" t="str">
        <f t="shared" ref="BT2253:BT2316" si="164">IFERROR(IF(BR2253/BS2253=0,"N/A",BR2253/BS2253),"N/A")</f>
        <v>N/A</v>
      </c>
    </row>
    <row r="2254" spans="2:72" x14ac:dyDescent="0.25">
      <c r="B2254" s="24">
        <v>44247</v>
      </c>
      <c r="C2254" s="79">
        <v>212222</v>
      </c>
      <c r="D2254" s="80"/>
      <c r="E2254" s="87"/>
      <c r="F2254" s="106"/>
      <c r="G2254" s="115" t="s">
        <v>89</v>
      </c>
      <c r="Y2254" s="98" t="str">
        <f t="shared" si="161"/>
        <v>N/A</v>
      </c>
      <c r="Z2254" s="98" t="str">
        <f t="shared" si="162"/>
        <v>N/A</v>
      </c>
      <c r="BK2254" s="130" t="str">
        <f t="shared" si="163"/>
        <v>N/A</v>
      </c>
      <c r="BT2254" s="133" t="str">
        <f t="shared" si="164"/>
        <v>N/A</v>
      </c>
    </row>
    <row r="2255" spans="2:72" x14ac:dyDescent="0.25">
      <c r="B2255" s="24">
        <v>44248</v>
      </c>
      <c r="C2255" s="79">
        <v>212222</v>
      </c>
      <c r="D2255" s="80"/>
      <c r="E2255" s="87"/>
      <c r="F2255" s="106"/>
      <c r="G2255" s="115" t="s">
        <v>89</v>
      </c>
      <c r="Y2255" s="98" t="str">
        <f t="shared" si="161"/>
        <v>N/A</v>
      </c>
      <c r="Z2255" s="98" t="str">
        <f t="shared" si="162"/>
        <v>N/A</v>
      </c>
      <c r="BK2255" s="130" t="str">
        <f t="shared" si="163"/>
        <v>N/A</v>
      </c>
      <c r="BT2255" s="133" t="str">
        <f t="shared" si="164"/>
        <v>N/A</v>
      </c>
    </row>
    <row r="2256" spans="2:72" x14ac:dyDescent="0.25">
      <c r="B2256" s="24">
        <v>44249</v>
      </c>
      <c r="C2256" s="79">
        <v>212222</v>
      </c>
      <c r="D2256" s="80"/>
      <c r="E2256" s="87"/>
      <c r="F2256" s="106"/>
      <c r="G2256" s="115" t="s">
        <v>89</v>
      </c>
      <c r="Y2256" s="98" t="str">
        <f t="shared" si="161"/>
        <v>N/A</v>
      </c>
      <c r="Z2256" s="98" t="str">
        <f t="shared" si="162"/>
        <v>N/A</v>
      </c>
      <c r="BK2256" s="130" t="str">
        <f t="shared" si="163"/>
        <v>N/A</v>
      </c>
      <c r="BT2256" s="133" t="str">
        <f t="shared" si="164"/>
        <v>N/A</v>
      </c>
    </row>
    <row r="2257" spans="2:72" x14ac:dyDescent="0.25">
      <c r="B2257" s="24">
        <v>44250</v>
      </c>
      <c r="C2257" s="79">
        <v>212222</v>
      </c>
      <c r="D2257" s="80"/>
      <c r="E2257" s="87"/>
      <c r="F2257" s="106"/>
      <c r="G2257" s="115" t="s">
        <v>89</v>
      </c>
      <c r="Y2257" s="98" t="str">
        <f t="shared" si="161"/>
        <v>N/A</v>
      </c>
      <c r="Z2257" s="98" t="str">
        <f t="shared" si="162"/>
        <v>N/A</v>
      </c>
      <c r="BK2257" s="130" t="str">
        <f t="shared" si="163"/>
        <v>N/A</v>
      </c>
      <c r="BT2257" s="133" t="str">
        <f t="shared" si="164"/>
        <v>N/A</v>
      </c>
    </row>
    <row r="2258" spans="2:72" x14ac:dyDescent="0.25">
      <c r="B2258" s="24">
        <v>44251</v>
      </c>
      <c r="C2258" s="79">
        <v>212222</v>
      </c>
      <c r="D2258" s="80"/>
      <c r="E2258" s="87"/>
      <c r="F2258" s="106"/>
      <c r="G2258" s="115" t="s">
        <v>89</v>
      </c>
      <c r="Y2258" s="98" t="str">
        <f t="shared" si="161"/>
        <v>N/A</v>
      </c>
      <c r="Z2258" s="98" t="str">
        <f t="shared" si="162"/>
        <v>N/A</v>
      </c>
      <c r="BK2258" s="130" t="str">
        <f t="shared" si="163"/>
        <v>N/A</v>
      </c>
      <c r="BT2258" s="133" t="str">
        <f t="shared" si="164"/>
        <v>N/A</v>
      </c>
    </row>
    <row r="2259" spans="2:72" x14ac:dyDescent="0.25">
      <c r="B2259" s="24">
        <v>44252</v>
      </c>
      <c r="C2259" s="79">
        <v>212222</v>
      </c>
      <c r="D2259" s="80"/>
      <c r="E2259" s="87"/>
      <c r="F2259" s="106"/>
      <c r="G2259" s="115" t="s">
        <v>89</v>
      </c>
      <c r="Y2259" s="98" t="str">
        <f t="shared" si="161"/>
        <v>N/A</v>
      </c>
      <c r="Z2259" s="98" t="str">
        <f t="shared" si="162"/>
        <v>N/A</v>
      </c>
      <c r="BK2259" s="130" t="str">
        <f t="shared" si="163"/>
        <v>N/A</v>
      </c>
      <c r="BT2259" s="133" t="str">
        <f t="shared" si="164"/>
        <v>N/A</v>
      </c>
    </row>
    <row r="2260" spans="2:72" x14ac:dyDescent="0.25">
      <c r="B2260" s="24">
        <v>44253</v>
      </c>
      <c r="C2260" s="79">
        <v>212222</v>
      </c>
      <c r="D2260" s="80"/>
      <c r="E2260" s="87"/>
      <c r="F2260" s="106"/>
      <c r="G2260" s="115" t="s">
        <v>89</v>
      </c>
      <c r="Y2260" s="98" t="str">
        <f t="shared" si="161"/>
        <v>N/A</v>
      </c>
      <c r="Z2260" s="98" t="str">
        <f t="shared" si="162"/>
        <v>N/A</v>
      </c>
      <c r="BK2260" s="130" t="str">
        <f t="shared" si="163"/>
        <v>N/A</v>
      </c>
      <c r="BT2260" s="133" t="str">
        <f t="shared" si="164"/>
        <v>N/A</v>
      </c>
    </row>
    <row r="2261" spans="2:72" x14ac:dyDescent="0.25">
      <c r="B2261" s="24">
        <v>44254</v>
      </c>
      <c r="C2261" s="79">
        <v>212222</v>
      </c>
      <c r="D2261" s="80"/>
      <c r="E2261" s="87"/>
      <c r="F2261" s="106"/>
      <c r="G2261" s="115" t="s">
        <v>89</v>
      </c>
      <c r="Y2261" s="98" t="str">
        <f t="shared" si="161"/>
        <v>N/A</v>
      </c>
      <c r="Z2261" s="98" t="str">
        <f t="shared" si="162"/>
        <v>N/A</v>
      </c>
      <c r="BK2261" s="130" t="str">
        <f t="shared" si="163"/>
        <v>N/A</v>
      </c>
      <c r="BT2261" s="133" t="str">
        <f t="shared" si="164"/>
        <v>N/A</v>
      </c>
    </row>
    <row r="2262" spans="2:72" x14ac:dyDescent="0.25">
      <c r="B2262" s="24">
        <v>44255</v>
      </c>
      <c r="C2262" s="79">
        <v>212222</v>
      </c>
      <c r="D2262" s="80"/>
      <c r="E2262" s="87"/>
      <c r="F2262" s="106"/>
      <c r="G2262" s="115" t="s">
        <v>89</v>
      </c>
      <c r="Y2262" s="98" t="str">
        <f t="shared" si="161"/>
        <v>N/A</v>
      </c>
      <c r="Z2262" s="98" t="str">
        <f t="shared" si="162"/>
        <v>N/A</v>
      </c>
      <c r="BK2262" s="130" t="str">
        <f t="shared" si="163"/>
        <v>N/A</v>
      </c>
      <c r="BT2262" s="133" t="str">
        <f t="shared" si="164"/>
        <v>N/A</v>
      </c>
    </row>
    <row r="2263" spans="2:72" x14ac:dyDescent="0.25">
      <c r="B2263" s="24">
        <v>44256</v>
      </c>
      <c r="C2263" s="79">
        <v>210000</v>
      </c>
      <c r="D2263" s="80"/>
      <c r="E2263" s="87"/>
      <c r="F2263" s="106"/>
      <c r="G2263" s="115" t="s">
        <v>90</v>
      </c>
      <c r="Y2263" s="98" t="str">
        <f t="shared" si="161"/>
        <v>N/A</v>
      </c>
      <c r="Z2263" s="98" t="str">
        <f t="shared" si="162"/>
        <v>N/A</v>
      </c>
      <c r="BK2263" s="130" t="str">
        <f t="shared" si="163"/>
        <v>N/A</v>
      </c>
      <c r="BT2263" s="133" t="str">
        <f t="shared" si="164"/>
        <v>N/A</v>
      </c>
    </row>
    <row r="2264" spans="2:72" x14ac:dyDescent="0.25">
      <c r="B2264" s="24">
        <v>44257</v>
      </c>
      <c r="C2264" s="79">
        <v>210000</v>
      </c>
      <c r="D2264" s="80"/>
      <c r="E2264" s="87"/>
      <c r="F2264" s="106"/>
      <c r="G2264" s="115" t="s">
        <v>90</v>
      </c>
      <c r="Y2264" s="98" t="str">
        <f t="shared" si="161"/>
        <v>N/A</v>
      </c>
      <c r="Z2264" s="98" t="str">
        <f t="shared" si="162"/>
        <v>N/A</v>
      </c>
      <c r="BK2264" s="130" t="str">
        <f t="shared" si="163"/>
        <v>N/A</v>
      </c>
      <c r="BT2264" s="133" t="str">
        <f t="shared" si="164"/>
        <v>N/A</v>
      </c>
    </row>
    <row r="2265" spans="2:72" x14ac:dyDescent="0.25">
      <c r="B2265" s="24">
        <v>44258</v>
      </c>
      <c r="C2265" s="79">
        <v>210000</v>
      </c>
      <c r="D2265" s="80"/>
      <c r="E2265" s="87"/>
      <c r="F2265" s="106"/>
      <c r="G2265" s="115" t="s">
        <v>90</v>
      </c>
      <c r="Y2265" s="98" t="str">
        <f t="shared" si="161"/>
        <v>N/A</v>
      </c>
      <c r="Z2265" s="98" t="str">
        <f t="shared" si="162"/>
        <v>N/A</v>
      </c>
      <c r="BK2265" s="130" t="str">
        <f t="shared" si="163"/>
        <v>N/A</v>
      </c>
      <c r="BT2265" s="133" t="str">
        <f t="shared" si="164"/>
        <v>N/A</v>
      </c>
    </row>
    <row r="2266" spans="2:72" x14ac:dyDescent="0.25">
      <c r="B2266" s="24">
        <v>44259</v>
      </c>
      <c r="C2266" s="79">
        <v>210000</v>
      </c>
      <c r="D2266" s="80"/>
      <c r="E2266" s="87"/>
      <c r="F2266" s="106"/>
      <c r="G2266" s="115" t="s">
        <v>90</v>
      </c>
      <c r="Y2266" s="98" t="str">
        <f t="shared" si="161"/>
        <v>N/A</v>
      </c>
      <c r="Z2266" s="98" t="str">
        <f t="shared" si="162"/>
        <v>N/A</v>
      </c>
      <c r="BK2266" s="130" t="str">
        <f t="shared" si="163"/>
        <v>N/A</v>
      </c>
      <c r="BT2266" s="133" t="str">
        <f t="shared" si="164"/>
        <v>N/A</v>
      </c>
    </row>
    <row r="2267" spans="2:72" x14ac:dyDescent="0.25">
      <c r="B2267" s="24">
        <v>44260</v>
      </c>
      <c r="C2267" s="79">
        <v>210000</v>
      </c>
      <c r="D2267" s="80"/>
      <c r="E2267" s="87"/>
      <c r="F2267" s="106"/>
      <c r="G2267" s="115" t="s">
        <v>90</v>
      </c>
      <c r="Y2267" s="98" t="str">
        <f t="shared" si="161"/>
        <v>N/A</v>
      </c>
      <c r="Z2267" s="98" t="str">
        <f t="shared" si="162"/>
        <v>N/A</v>
      </c>
      <c r="BK2267" s="130" t="str">
        <f t="shared" si="163"/>
        <v>N/A</v>
      </c>
      <c r="BT2267" s="133" t="str">
        <f t="shared" si="164"/>
        <v>N/A</v>
      </c>
    </row>
    <row r="2268" spans="2:72" x14ac:dyDescent="0.25">
      <c r="B2268" s="24">
        <v>44261</v>
      </c>
      <c r="C2268" s="79">
        <v>210000</v>
      </c>
      <c r="D2268" s="80"/>
      <c r="E2268" s="87"/>
      <c r="F2268" s="106"/>
      <c r="G2268" s="115" t="s">
        <v>90</v>
      </c>
      <c r="Y2268" s="98" t="str">
        <f t="shared" si="161"/>
        <v>N/A</v>
      </c>
      <c r="Z2268" s="98" t="str">
        <f t="shared" si="162"/>
        <v>N/A</v>
      </c>
      <c r="BK2268" s="130" t="str">
        <f t="shared" si="163"/>
        <v>N/A</v>
      </c>
      <c r="BT2268" s="133" t="str">
        <f t="shared" si="164"/>
        <v>N/A</v>
      </c>
    </row>
    <row r="2269" spans="2:72" x14ac:dyDescent="0.25">
      <c r="B2269" s="24">
        <v>44262</v>
      </c>
      <c r="C2269" s="79">
        <v>210000</v>
      </c>
      <c r="D2269" s="80"/>
      <c r="E2269" s="87"/>
      <c r="F2269" s="106"/>
      <c r="G2269" s="115" t="s">
        <v>90</v>
      </c>
      <c r="Y2269" s="98" t="str">
        <f t="shared" si="161"/>
        <v>N/A</v>
      </c>
      <c r="Z2269" s="98" t="str">
        <f t="shared" si="162"/>
        <v>N/A</v>
      </c>
      <c r="BK2269" s="130" t="str">
        <f t="shared" si="163"/>
        <v>N/A</v>
      </c>
      <c r="BT2269" s="133" t="str">
        <f t="shared" si="164"/>
        <v>N/A</v>
      </c>
    </row>
    <row r="2270" spans="2:72" x14ac:dyDescent="0.25">
      <c r="B2270" s="24">
        <v>44263</v>
      </c>
      <c r="C2270" s="79">
        <v>210000</v>
      </c>
      <c r="D2270" s="80"/>
      <c r="E2270" s="87"/>
      <c r="F2270" s="106"/>
      <c r="G2270" s="115" t="s">
        <v>90</v>
      </c>
      <c r="Y2270" s="98" t="str">
        <f t="shared" si="161"/>
        <v>N/A</v>
      </c>
      <c r="Z2270" s="98" t="str">
        <f t="shared" si="162"/>
        <v>N/A</v>
      </c>
      <c r="BK2270" s="130" t="str">
        <f t="shared" si="163"/>
        <v>N/A</v>
      </c>
      <c r="BT2270" s="133" t="str">
        <f t="shared" si="164"/>
        <v>N/A</v>
      </c>
    </row>
    <row r="2271" spans="2:72" x14ac:dyDescent="0.25">
      <c r="B2271" s="24">
        <v>44264</v>
      </c>
      <c r="C2271" s="79">
        <v>210000</v>
      </c>
      <c r="D2271" s="80"/>
      <c r="E2271" s="87"/>
      <c r="F2271" s="106"/>
      <c r="G2271" s="115" t="s">
        <v>90</v>
      </c>
      <c r="Y2271" s="98" t="str">
        <f t="shared" si="161"/>
        <v>N/A</v>
      </c>
      <c r="Z2271" s="98" t="str">
        <f t="shared" si="162"/>
        <v>N/A</v>
      </c>
      <c r="BK2271" s="130" t="str">
        <f t="shared" si="163"/>
        <v>N/A</v>
      </c>
      <c r="BT2271" s="133" t="str">
        <f t="shared" si="164"/>
        <v>N/A</v>
      </c>
    </row>
    <row r="2272" spans="2:72" x14ac:dyDescent="0.25">
      <c r="B2272" s="24">
        <v>44265</v>
      </c>
      <c r="C2272" s="79">
        <v>1111</v>
      </c>
      <c r="D2272" s="80"/>
      <c r="E2272" s="87"/>
      <c r="F2272" s="106"/>
      <c r="G2272" s="115" t="s">
        <v>90</v>
      </c>
      <c r="Y2272" s="98" t="str">
        <f t="shared" si="161"/>
        <v>N/A</v>
      </c>
      <c r="Z2272" s="98" t="str">
        <f t="shared" si="162"/>
        <v>N/A</v>
      </c>
      <c r="BK2272" s="130" t="str">
        <f t="shared" si="163"/>
        <v>N/A</v>
      </c>
      <c r="BT2272" s="133" t="str">
        <f t="shared" si="164"/>
        <v>N/A</v>
      </c>
    </row>
    <row r="2273" spans="2:72" x14ac:dyDescent="0.25">
      <c r="B2273" s="24">
        <v>44266</v>
      </c>
      <c r="C2273" s="79">
        <v>1111</v>
      </c>
      <c r="D2273" s="80"/>
      <c r="E2273" s="87"/>
      <c r="F2273" s="106"/>
      <c r="G2273" s="115" t="s">
        <v>90</v>
      </c>
      <c r="Y2273" s="98" t="str">
        <f t="shared" si="161"/>
        <v>N/A</v>
      </c>
      <c r="Z2273" s="98" t="str">
        <f t="shared" si="162"/>
        <v>N/A</v>
      </c>
      <c r="BK2273" s="130" t="str">
        <f t="shared" si="163"/>
        <v>N/A</v>
      </c>
      <c r="BT2273" s="133" t="str">
        <f t="shared" si="164"/>
        <v>N/A</v>
      </c>
    </row>
    <row r="2274" spans="2:72" x14ac:dyDescent="0.25">
      <c r="B2274" s="24">
        <v>44267</v>
      </c>
      <c r="C2274" s="79">
        <v>1111</v>
      </c>
      <c r="D2274" s="80"/>
      <c r="E2274" s="87"/>
      <c r="F2274" s="106"/>
      <c r="G2274" s="115" t="s">
        <v>90</v>
      </c>
      <c r="Y2274" s="98" t="str">
        <f t="shared" si="161"/>
        <v>N/A</v>
      </c>
      <c r="Z2274" s="98" t="str">
        <f t="shared" si="162"/>
        <v>N/A</v>
      </c>
      <c r="BK2274" s="130" t="str">
        <f t="shared" si="163"/>
        <v>N/A</v>
      </c>
      <c r="BT2274" s="133" t="str">
        <f t="shared" si="164"/>
        <v>N/A</v>
      </c>
    </row>
    <row r="2275" spans="2:72" x14ac:dyDescent="0.25">
      <c r="B2275" s="24">
        <v>44268</v>
      </c>
      <c r="C2275" s="79">
        <v>1111</v>
      </c>
      <c r="D2275" s="80"/>
      <c r="E2275" s="87"/>
      <c r="F2275" s="106"/>
      <c r="G2275" s="115" t="s">
        <v>90</v>
      </c>
      <c r="Y2275" s="98" t="str">
        <f t="shared" si="161"/>
        <v>N/A</v>
      </c>
      <c r="Z2275" s="98" t="str">
        <f t="shared" si="162"/>
        <v>N/A</v>
      </c>
      <c r="BK2275" s="130" t="str">
        <f t="shared" si="163"/>
        <v>N/A</v>
      </c>
      <c r="BT2275" s="133" t="str">
        <f t="shared" si="164"/>
        <v>N/A</v>
      </c>
    </row>
    <row r="2276" spans="2:72" x14ac:dyDescent="0.25">
      <c r="B2276" s="24">
        <v>44269</v>
      </c>
      <c r="C2276" s="79">
        <v>1111</v>
      </c>
      <c r="D2276" s="80"/>
      <c r="E2276" s="87"/>
      <c r="F2276" s="106"/>
      <c r="G2276" s="115" t="s">
        <v>90</v>
      </c>
      <c r="Y2276" s="98" t="str">
        <f t="shared" si="161"/>
        <v>N/A</v>
      </c>
      <c r="Z2276" s="98" t="str">
        <f t="shared" si="162"/>
        <v>N/A</v>
      </c>
      <c r="BK2276" s="130" t="str">
        <f t="shared" si="163"/>
        <v>N/A</v>
      </c>
      <c r="BT2276" s="133" t="str">
        <f t="shared" si="164"/>
        <v>N/A</v>
      </c>
    </row>
    <row r="2277" spans="2:72" x14ac:dyDescent="0.25">
      <c r="B2277" s="24">
        <v>44270</v>
      </c>
      <c r="C2277" s="79">
        <v>1111</v>
      </c>
      <c r="D2277" s="80"/>
      <c r="E2277" s="87"/>
      <c r="F2277" s="106"/>
      <c r="G2277" s="115" t="s">
        <v>90</v>
      </c>
      <c r="Y2277" s="98" t="str">
        <f t="shared" si="161"/>
        <v>N/A</v>
      </c>
      <c r="Z2277" s="98" t="str">
        <f t="shared" si="162"/>
        <v>N/A</v>
      </c>
      <c r="BK2277" s="130" t="str">
        <f t="shared" si="163"/>
        <v>N/A</v>
      </c>
      <c r="BT2277" s="133" t="str">
        <f t="shared" si="164"/>
        <v>N/A</v>
      </c>
    </row>
    <row r="2278" spans="2:72" x14ac:dyDescent="0.25">
      <c r="B2278" s="24">
        <v>44271</v>
      </c>
      <c r="C2278" s="79">
        <v>1111</v>
      </c>
      <c r="D2278" s="80"/>
      <c r="E2278" s="87"/>
      <c r="F2278" s="106"/>
      <c r="G2278" s="115" t="s">
        <v>90</v>
      </c>
      <c r="Y2278" s="98" t="str">
        <f t="shared" si="161"/>
        <v>N/A</v>
      </c>
      <c r="Z2278" s="98" t="str">
        <f t="shared" si="162"/>
        <v>N/A</v>
      </c>
      <c r="BK2278" s="130" t="str">
        <f t="shared" si="163"/>
        <v>N/A</v>
      </c>
      <c r="BT2278" s="133" t="str">
        <f t="shared" si="164"/>
        <v>N/A</v>
      </c>
    </row>
    <row r="2279" spans="2:72" x14ac:dyDescent="0.25">
      <c r="B2279" s="24">
        <v>44272</v>
      </c>
      <c r="C2279" s="79">
        <v>1111</v>
      </c>
      <c r="D2279" s="80"/>
      <c r="E2279" s="87"/>
      <c r="F2279" s="106"/>
      <c r="G2279" s="115" t="s">
        <v>90</v>
      </c>
      <c r="Y2279" s="98" t="str">
        <f t="shared" si="161"/>
        <v>N/A</v>
      </c>
      <c r="Z2279" s="98" t="str">
        <f t="shared" si="162"/>
        <v>N/A</v>
      </c>
      <c r="BK2279" s="130" t="str">
        <f t="shared" si="163"/>
        <v>N/A</v>
      </c>
      <c r="BT2279" s="133" t="str">
        <f t="shared" si="164"/>
        <v>N/A</v>
      </c>
    </row>
    <row r="2280" spans="2:72" x14ac:dyDescent="0.25">
      <c r="B2280" s="24">
        <v>44273</v>
      </c>
      <c r="C2280" s="79">
        <v>1111</v>
      </c>
      <c r="D2280" s="80"/>
      <c r="E2280" s="87"/>
      <c r="F2280" s="106"/>
      <c r="G2280" s="115" t="s">
        <v>90</v>
      </c>
      <c r="Y2280" s="98" t="str">
        <f t="shared" si="161"/>
        <v>N/A</v>
      </c>
      <c r="Z2280" s="98" t="str">
        <f t="shared" si="162"/>
        <v>N/A</v>
      </c>
      <c r="BK2280" s="130" t="str">
        <f t="shared" si="163"/>
        <v>N/A</v>
      </c>
      <c r="BT2280" s="133" t="str">
        <f t="shared" si="164"/>
        <v>N/A</v>
      </c>
    </row>
    <row r="2281" spans="2:72" x14ac:dyDescent="0.25">
      <c r="B2281" s="24">
        <v>44274</v>
      </c>
      <c r="C2281" s="79">
        <v>1111</v>
      </c>
      <c r="D2281" s="80"/>
      <c r="E2281" s="87"/>
      <c r="F2281" s="106"/>
      <c r="G2281" s="115" t="s">
        <v>90</v>
      </c>
      <c r="Y2281" s="98" t="str">
        <f t="shared" si="161"/>
        <v>N/A</v>
      </c>
      <c r="Z2281" s="98" t="str">
        <f t="shared" si="162"/>
        <v>N/A</v>
      </c>
      <c r="BK2281" s="130" t="str">
        <f t="shared" si="163"/>
        <v>N/A</v>
      </c>
      <c r="BT2281" s="133" t="str">
        <f t="shared" si="164"/>
        <v>N/A</v>
      </c>
    </row>
    <row r="2282" spans="2:72" x14ac:dyDescent="0.25">
      <c r="B2282" s="24">
        <v>44275</v>
      </c>
      <c r="C2282" s="79">
        <v>1111</v>
      </c>
      <c r="D2282" s="80"/>
      <c r="E2282" s="87"/>
      <c r="F2282" s="106"/>
      <c r="G2282" s="115" t="s">
        <v>90</v>
      </c>
      <c r="Y2282" s="98" t="str">
        <f t="shared" si="161"/>
        <v>N/A</v>
      </c>
      <c r="Z2282" s="98" t="str">
        <f t="shared" si="162"/>
        <v>N/A</v>
      </c>
      <c r="BK2282" s="130" t="str">
        <f t="shared" si="163"/>
        <v>N/A</v>
      </c>
      <c r="BT2282" s="133" t="str">
        <f t="shared" si="164"/>
        <v>N/A</v>
      </c>
    </row>
    <row r="2283" spans="2:72" x14ac:dyDescent="0.25">
      <c r="B2283" s="24">
        <v>44276</v>
      </c>
      <c r="C2283" s="79">
        <v>1111</v>
      </c>
      <c r="D2283" s="80"/>
      <c r="E2283" s="87"/>
      <c r="F2283" s="106"/>
      <c r="G2283" s="115" t="s">
        <v>90</v>
      </c>
      <c r="Y2283" s="98" t="str">
        <f t="shared" si="161"/>
        <v>N/A</v>
      </c>
      <c r="Z2283" s="98" t="str">
        <f t="shared" si="162"/>
        <v>N/A</v>
      </c>
      <c r="BK2283" s="130" t="str">
        <f t="shared" si="163"/>
        <v>N/A</v>
      </c>
      <c r="BT2283" s="133" t="str">
        <f t="shared" si="164"/>
        <v>N/A</v>
      </c>
    </row>
    <row r="2284" spans="2:72" x14ac:dyDescent="0.25">
      <c r="B2284" s="24">
        <v>44277</v>
      </c>
      <c r="C2284" s="79">
        <v>1111</v>
      </c>
      <c r="D2284" s="80"/>
      <c r="E2284" s="87"/>
      <c r="F2284" s="106"/>
      <c r="G2284" s="115" t="s">
        <v>90</v>
      </c>
      <c r="Y2284" s="98" t="str">
        <f t="shared" si="161"/>
        <v>N/A</v>
      </c>
      <c r="Z2284" s="98" t="str">
        <f t="shared" si="162"/>
        <v>N/A</v>
      </c>
      <c r="BK2284" s="130" t="str">
        <f t="shared" si="163"/>
        <v>N/A</v>
      </c>
      <c r="BT2284" s="133" t="str">
        <f t="shared" si="164"/>
        <v>N/A</v>
      </c>
    </row>
    <row r="2285" spans="2:72" x14ac:dyDescent="0.25">
      <c r="B2285" s="24">
        <v>44278</v>
      </c>
      <c r="C2285" s="79">
        <v>1111</v>
      </c>
      <c r="D2285" s="80"/>
      <c r="E2285" s="87"/>
      <c r="F2285" s="106"/>
      <c r="G2285" s="115" t="s">
        <v>90</v>
      </c>
      <c r="Y2285" s="98" t="str">
        <f t="shared" si="161"/>
        <v>N/A</v>
      </c>
      <c r="Z2285" s="98" t="str">
        <f t="shared" si="162"/>
        <v>N/A</v>
      </c>
      <c r="BK2285" s="130" t="str">
        <f t="shared" si="163"/>
        <v>N/A</v>
      </c>
      <c r="BT2285" s="133" t="str">
        <f t="shared" si="164"/>
        <v>N/A</v>
      </c>
    </row>
    <row r="2286" spans="2:72" x14ac:dyDescent="0.25">
      <c r="B2286" s="24">
        <v>44279</v>
      </c>
      <c r="C2286" s="79">
        <v>1111</v>
      </c>
      <c r="D2286" s="80"/>
      <c r="E2286" s="87"/>
      <c r="F2286" s="106"/>
      <c r="G2286" s="115" t="s">
        <v>90</v>
      </c>
      <c r="Y2286" s="98" t="str">
        <f t="shared" si="161"/>
        <v>N/A</v>
      </c>
      <c r="Z2286" s="98" t="str">
        <f t="shared" si="162"/>
        <v>N/A</v>
      </c>
      <c r="BK2286" s="130" t="str">
        <f t="shared" si="163"/>
        <v>N/A</v>
      </c>
      <c r="BT2286" s="133" t="str">
        <f t="shared" si="164"/>
        <v>N/A</v>
      </c>
    </row>
    <row r="2287" spans="2:72" x14ac:dyDescent="0.25">
      <c r="B2287" s="24">
        <v>44280</v>
      </c>
      <c r="C2287" s="79">
        <v>1111</v>
      </c>
      <c r="D2287" s="80"/>
      <c r="E2287" s="87"/>
      <c r="F2287" s="106"/>
      <c r="G2287" s="115" t="s">
        <v>90</v>
      </c>
      <c r="Y2287" s="98" t="str">
        <f t="shared" si="161"/>
        <v>N/A</v>
      </c>
      <c r="Z2287" s="98" t="str">
        <f t="shared" si="162"/>
        <v>N/A</v>
      </c>
      <c r="BK2287" s="130" t="str">
        <f t="shared" si="163"/>
        <v>N/A</v>
      </c>
      <c r="BT2287" s="133" t="str">
        <f t="shared" si="164"/>
        <v>N/A</v>
      </c>
    </row>
    <row r="2288" spans="2:72" x14ac:dyDescent="0.25">
      <c r="B2288" s="24">
        <v>44281</v>
      </c>
      <c r="C2288" s="79">
        <v>1111</v>
      </c>
      <c r="D2288" s="80"/>
      <c r="E2288" s="87"/>
      <c r="F2288" s="106"/>
      <c r="G2288" s="115" t="s">
        <v>90</v>
      </c>
      <c r="Y2288" s="98" t="str">
        <f t="shared" si="161"/>
        <v>N/A</v>
      </c>
      <c r="Z2288" s="98" t="str">
        <f t="shared" si="162"/>
        <v>N/A</v>
      </c>
      <c r="BK2288" s="130" t="str">
        <f t="shared" si="163"/>
        <v>N/A</v>
      </c>
      <c r="BT2288" s="133" t="str">
        <f t="shared" si="164"/>
        <v>N/A</v>
      </c>
    </row>
    <row r="2289" spans="2:72" x14ac:dyDescent="0.25">
      <c r="B2289" s="24">
        <v>44282</v>
      </c>
      <c r="C2289" s="79">
        <v>1111</v>
      </c>
      <c r="D2289" s="80"/>
      <c r="E2289" s="87"/>
      <c r="F2289" s="106"/>
      <c r="G2289" s="115" t="s">
        <v>90</v>
      </c>
      <c r="Y2289" s="98" t="str">
        <f t="shared" si="161"/>
        <v>N/A</v>
      </c>
      <c r="Z2289" s="98" t="str">
        <f t="shared" si="162"/>
        <v>N/A</v>
      </c>
      <c r="BK2289" s="130" t="str">
        <f t="shared" si="163"/>
        <v>N/A</v>
      </c>
      <c r="BT2289" s="133" t="str">
        <f t="shared" si="164"/>
        <v>N/A</v>
      </c>
    </row>
    <row r="2290" spans="2:72" x14ac:dyDescent="0.25">
      <c r="B2290" s="24">
        <v>44283</v>
      </c>
      <c r="C2290" s="79">
        <v>1111</v>
      </c>
      <c r="D2290" s="80"/>
      <c r="E2290" s="87"/>
      <c r="F2290" s="106"/>
      <c r="G2290" s="115" t="s">
        <v>90</v>
      </c>
      <c r="Y2290" s="98" t="str">
        <f t="shared" si="161"/>
        <v>N/A</v>
      </c>
      <c r="Z2290" s="98" t="str">
        <f t="shared" si="162"/>
        <v>N/A</v>
      </c>
      <c r="BK2290" s="130" t="str">
        <f t="shared" si="163"/>
        <v>N/A</v>
      </c>
      <c r="BT2290" s="133" t="str">
        <f t="shared" si="164"/>
        <v>N/A</v>
      </c>
    </row>
    <row r="2291" spans="2:72" x14ac:dyDescent="0.25">
      <c r="B2291" s="24">
        <v>44284</v>
      </c>
      <c r="C2291" s="79">
        <v>1111</v>
      </c>
      <c r="D2291" s="80"/>
      <c r="E2291" s="87"/>
      <c r="F2291" s="106"/>
      <c r="G2291" s="115" t="s">
        <v>90</v>
      </c>
      <c r="Y2291" s="98" t="str">
        <f t="shared" si="161"/>
        <v>N/A</v>
      </c>
      <c r="Z2291" s="98" t="str">
        <f t="shared" si="162"/>
        <v>N/A</v>
      </c>
      <c r="BK2291" s="130" t="str">
        <f t="shared" si="163"/>
        <v>N/A</v>
      </c>
      <c r="BT2291" s="133" t="str">
        <f t="shared" si="164"/>
        <v>N/A</v>
      </c>
    </row>
    <row r="2292" spans="2:72" x14ac:dyDescent="0.25">
      <c r="B2292" s="24">
        <v>44285</v>
      </c>
      <c r="C2292" s="79">
        <v>1111</v>
      </c>
      <c r="D2292" s="80"/>
      <c r="E2292" s="87"/>
      <c r="F2292" s="106"/>
      <c r="G2292" s="115" t="s">
        <v>90</v>
      </c>
      <c r="Y2292" s="98" t="str">
        <f t="shared" si="161"/>
        <v>N/A</v>
      </c>
      <c r="Z2292" s="98" t="str">
        <f t="shared" si="162"/>
        <v>N/A</v>
      </c>
      <c r="BK2292" s="130" t="str">
        <f t="shared" si="163"/>
        <v>N/A</v>
      </c>
      <c r="BT2292" s="133" t="str">
        <f t="shared" si="164"/>
        <v>N/A</v>
      </c>
    </row>
    <row r="2293" spans="2:72" x14ac:dyDescent="0.25">
      <c r="B2293" s="24">
        <v>44286</v>
      </c>
      <c r="C2293" s="79">
        <v>1111</v>
      </c>
      <c r="D2293" s="80"/>
      <c r="E2293" s="87"/>
      <c r="F2293" s="106"/>
      <c r="G2293" s="115" t="s">
        <v>90</v>
      </c>
      <c r="Y2293" s="98" t="str">
        <f t="shared" si="161"/>
        <v>N/A</v>
      </c>
      <c r="Z2293" s="98" t="str">
        <f t="shared" si="162"/>
        <v>N/A</v>
      </c>
      <c r="BK2293" s="130" t="str">
        <f t="shared" si="163"/>
        <v>N/A</v>
      </c>
      <c r="BT2293" s="133" t="str">
        <f t="shared" si="164"/>
        <v>N/A</v>
      </c>
    </row>
    <row r="2294" spans="2:72" x14ac:dyDescent="0.25">
      <c r="B2294" s="24">
        <v>44287</v>
      </c>
      <c r="C2294" s="79">
        <v>210000</v>
      </c>
      <c r="D2294" s="80"/>
      <c r="E2294" s="87"/>
      <c r="F2294" s="106"/>
      <c r="G2294" s="115" t="s">
        <v>91</v>
      </c>
      <c r="Y2294" s="98" t="str">
        <f t="shared" si="161"/>
        <v>N/A</v>
      </c>
      <c r="Z2294" s="98" t="str">
        <f t="shared" si="162"/>
        <v>N/A</v>
      </c>
      <c r="BK2294" s="130" t="str">
        <f t="shared" si="163"/>
        <v>N/A</v>
      </c>
      <c r="BT2294" s="133" t="str">
        <f t="shared" si="164"/>
        <v>N/A</v>
      </c>
    </row>
    <row r="2295" spans="2:72" x14ac:dyDescent="0.25">
      <c r="B2295" s="24">
        <v>44288</v>
      </c>
      <c r="C2295" s="79">
        <v>210000</v>
      </c>
      <c r="D2295" s="80"/>
      <c r="E2295" s="87"/>
      <c r="F2295" s="106"/>
      <c r="G2295" s="115" t="s">
        <v>91</v>
      </c>
      <c r="Y2295" s="98" t="str">
        <f t="shared" si="161"/>
        <v>N/A</v>
      </c>
      <c r="Z2295" s="98" t="str">
        <f t="shared" si="162"/>
        <v>N/A</v>
      </c>
      <c r="BK2295" s="130" t="str">
        <f t="shared" si="163"/>
        <v>N/A</v>
      </c>
      <c r="BT2295" s="133" t="str">
        <f t="shared" si="164"/>
        <v>N/A</v>
      </c>
    </row>
    <row r="2296" spans="2:72" x14ac:dyDescent="0.25">
      <c r="B2296" s="24">
        <v>44289</v>
      </c>
      <c r="C2296" s="79">
        <v>210000</v>
      </c>
      <c r="D2296" s="80"/>
      <c r="E2296" s="87"/>
      <c r="F2296" s="106"/>
      <c r="G2296" s="115" t="s">
        <v>91</v>
      </c>
      <c r="Y2296" s="98" t="str">
        <f t="shared" si="161"/>
        <v>N/A</v>
      </c>
      <c r="Z2296" s="98" t="str">
        <f t="shared" si="162"/>
        <v>N/A</v>
      </c>
      <c r="BK2296" s="130" t="str">
        <f t="shared" si="163"/>
        <v>N/A</v>
      </c>
      <c r="BT2296" s="133" t="str">
        <f t="shared" si="164"/>
        <v>N/A</v>
      </c>
    </row>
    <row r="2297" spans="2:72" x14ac:dyDescent="0.25">
      <c r="B2297" s="24">
        <v>44290</v>
      </c>
      <c r="C2297" s="79">
        <v>210000</v>
      </c>
      <c r="D2297" s="80"/>
      <c r="E2297" s="87"/>
      <c r="F2297" s="106"/>
      <c r="G2297" s="115" t="s">
        <v>91</v>
      </c>
      <c r="Y2297" s="98" t="str">
        <f t="shared" si="161"/>
        <v>N/A</v>
      </c>
      <c r="Z2297" s="98" t="str">
        <f t="shared" si="162"/>
        <v>N/A</v>
      </c>
      <c r="BK2297" s="130" t="str">
        <f t="shared" si="163"/>
        <v>N/A</v>
      </c>
      <c r="BT2297" s="133" t="str">
        <f t="shared" si="164"/>
        <v>N/A</v>
      </c>
    </row>
    <row r="2298" spans="2:72" x14ac:dyDescent="0.25">
      <c r="B2298" s="24">
        <v>44291</v>
      </c>
      <c r="C2298" s="79">
        <v>210000</v>
      </c>
      <c r="D2298" s="80"/>
      <c r="E2298" s="87"/>
      <c r="F2298" s="106"/>
      <c r="G2298" s="115" t="s">
        <v>91</v>
      </c>
      <c r="Y2298" s="98" t="str">
        <f t="shared" si="161"/>
        <v>N/A</v>
      </c>
      <c r="Z2298" s="98" t="str">
        <f t="shared" si="162"/>
        <v>N/A</v>
      </c>
      <c r="BK2298" s="130" t="str">
        <f t="shared" si="163"/>
        <v>N/A</v>
      </c>
      <c r="BT2298" s="133" t="str">
        <f t="shared" si="164"/>
        <v>N/A</v>
      </c>
    </row>
    <row r="2299" spans="2:72" x14ac:dyDescent="0.25">
      <c r="B2299" s="24">
        <v>44292</v>
      </c>
      <c r="C2299" s="79">
        <v>210000</v>
      </c>
      <c r="D2299" s="80"/>
      <c r="E2299" s="87"/>
      <c r="F2299" s="106"/>
      <c r="G2299" s="115" t="s">
        <v>91</v>
      </c>
      <c r="Y2299" s="98" t="str">
        <f t="shared" si="161"/>
        <v>N/A</v>
      </c>
      <c r="Z2299" s="98" t="str">
        <f t="shared" si="162"/>
        <v>N/A</v>
      </c>
      <c r="BK2299" s="130" t="str">
        <f t="shared" si="163"/>
        <v>N/A</v>
      </c>
      <c r="BT2299" s="133" t="str">
        <f t="shared" si="164"/>
        <v>N/A</v>
      </c>
    </row>
    <row r="2300" spans="2:72" x14ac:dyDescent="0.25">
      <c r="B2300" s="24">
        <v>44293</v>
      </c>
      <c r="C2300" s="79">
        <v>210000</v>
      </c>
      <c r="D2300" s="80"/>
      <c r="E2300" s="87"/>
      <c r="F2300" s="106"/>
      <c r="G2300" s="115" t="s">
        <v>91</v>
      </c>
      <c r="Y2300" s="98" t="str">
        <f t="shared" si="161"/>
        <v>N/A</v>
      </c>
      <c r="Z2300" s="98" t="str">
        <f t="shared" si="162"/>
        <v>N/A</v>
      </c>
      <c r="BK2300" s="130" t="str">
        <f t="shared" si="163"/>
        <v>N/A</v>
      </c>
      <c r="BT2300" s="133" t="str">
        <f t="shared" si="164"/>
        <v>N/A</v>
      </c>
    </row>
    <row r="2301" spans="2:72" x14ac:dyDescent="0.25">
      <c r="B2301" s="24">
        <v>44294</v>
      </c>
      <c r="C2301" s="79">
        <v>210000</v>
      </c>
      <c r="D2301" s="80"/>
      <c r="E2301" s="87"/>
      <c r="F2301" s="106"/>
      <c r="G2301" s="115" t="s">
        <v>91</v>
      </c>
      <c r="Y2301" s="98" t="str">
        <f t="shared" si="161"/>
        <v>N/A</v>
      </c>
      <c r="Z2301" s="98" t="str">
        <f t="shared" si="162"/>
        <v>N/A</v>
      </c>
      <c r="BK2301" s="130" t="str">
        <f t="shared" si="163"/>
        <v>N/A</v>
      </c>
      <c r="BT2301" s="133" t="str">
        <f t="shared" si="164"/>
        <v>N/A</v>
      </c>
    </row>
    <row r="2302" spans="2:72" x14ac:dyDescent="0.25">
      <c r="B2302" s="24">
        <v>44295</v>
      </c>
      <c r="C2302" s="79">
        <v>210000</v>
      </c>
      <c r="D2302" s="80"/>
      <c r="E2302" s="87"/>
      <c r="F2302" s="106"/>
      <c r="G2302" s="115" t="s">
        <v>91</v>
      </c>
      <c r="Y2302" s="98" t="str">
        <f t="shared" si="161"/>
        <v>N/A</v>
      </c>
      <c r="Z2302" s="98" t="str">
        <f t="shared" si="162"/>
        <v>N/A</v>
      </c>
      <c r="BK2302" s="130" t="str">
        <f t="shared" si="163"/>
        <v>N/A</v>
      </c>
      <c r="BT2302" s="133" t="str">
        <f t="shared" si="164"/>
        <v>N/A</v>
      </c>
    </row>
    <row r="2303" spans="2:72" x14ac:dyDescent="0.25">
      <c r="B2303" s="24">
        <v>44296</v>
      </c>
      <c r="C2303" s="79">
        <v>1111</v>
      </c>
      <c r="D2303" s="80"/>
      <c r="E2303" s="87"/>
      <c r="F2303" s="106"/>
      <c r="G2303" s="115" t="s">
        <v>91</v>
      </c>
      <c r="Y2303" s="98" t="str">
        <f t="shared" si="161"/>
        <v>N/A</v>
      </c>
      <c r="Z2303" s="98" t="str">
        <f t="shared" si="162"/>
        <v>N/A</v>
      </c>
      <c r="BK2303" s="130" t="str">
        <f t="shared" si="163"/>
        <v>N/A</v>
      </c>
      <c r="BT2303" s="133" t="str">
        <f t="shared" si="164"/>
        <v>N/A</v>
      </c>
    </row>
    <row r="2304" spans="2:72" x14ac:dyDescent="0.25">
      <c r="B2304" s="24">
        <v>44297</v>
      </c>
      <c r="C2304" s="79">
        <v>1111</v>
      </c>
      <c r="D2304" s="80"/>
      <c r="E2304" s="87"/>
      <c r="F2304" s="106"/>
      <c r="G2304" s="115" t="s">
        <v>91</v>
      </c>
      <c r="Y2304" s="98" t="str">
        <f t="shared" si="161"/>
        <v>N/A</v>
      </c>
      <c r="Z2304" s="98" t="str">
        <f t="shared" si="162"/>
        <v>N/A</v>
      </c>
      <c r="BK2304" s="130" t="str">
        <f t="shared" si="163"/>
        <v>N/A</v>
      </c>
      <c r="BT2304" s="133" t="str">
        <f t="shared" si="164"/>
        <v>N/A</v>
      </c>
    </row>
    <row r="2305" spans="2:72" x14ac:dyDescent="0.25">
      <c r="B2305" s="24">
        <v>44298</v>
      </c>
      <c r="C2305" s="79">
        <v>1111</v>
      </c>
      <c r="D2305" s="80"/>
      <c r="E2305" s="87"/>
      <c r="F2305" s="106"/>
      <c r="G2305" s="115" t="s">
        <v>91</v>
      </c>
      <c r="Y2305" s="98" t="str">
        <f t="shared" si="161"/>
        <v>N/A</v>
      </c>
      <c r="Z2305" s="98" t="str">
        <f t="shared" si="162"/>
        <v>N/A</v>
      </c>
      <c r="BK2305" s="130" t="str">
        <f t="shared" si="163"/>
        <v>N/A</v>
      </c>
      <c r="BT2305" s="133" t="str">
        <f t="shared" si="164"/>
        <v>N/A</v>
      </c>
    </row>
    <row r="2306" spans="2:72" x14ac:dyDescent="0.25">
      <c r="B2306" s="24">
        <v>44299</v>
      </c>
      <c r="C2306" s="79">
        <v>1111</v>
      </c>
      <c r="D2306" s="80"/>
      <c r="E2306" s="87"/>
      <c r="F2306" s="106"/>
      <c r="G2306" s="115" t="s">
        <v>91</v>
      </c>
      <c r="Y2306" s="98" t="str">
        <f t="shared" si="161"/>
        <v>N/A</v>
      </c>
      <c r="Z2306" s="98" t="str">
        <f t="shared" si="162"/>
        <v>N/A</v>
      </c>
      <c r="BK2306" s="130" t="str">
        <f t="shared" si="163"/>
        <v>N/A</v>
      </c>
      <c r="BT2306" s="133" t="str">
        <f t="shared" si="164"/>
        <v>N/A</v>
      </c>
    </row>
    <row r="2307" spans="2:72" x14ac:dyDescent="0.25">
      <c r="B2307" s="24">
        <v>44300</v>
      </c>
      <c r="C2307" s="79">
        <v>1111</v>
      </c>
      <c r="D2307" s="80"/>
      <c r="E2307" s="87"/>
      <c r="F2307" s="106"/>
      <c r="G2307" s="115" t="s">
        <v>91</v>
      </c>
      <c r="Y2307" s="98" t="str">
        <f t="shared" si="161"/>
        <v>N/A</v>
      </c>
      <c r="Z2307" s="98" t="str">
        <f t="shared" si="162"/>
        <v>N/A</v>
      </c>
      <c r="BK2307" s="130" t="str">
        <f t="shared" si="163"/>
        <v>N/A</v>
      </c>
      <c r="BT2307" s="133" t="str">
        <f t="shared" si="164"/>
        <v>N/A</v>
      </c>
    </row>
    <row r="2308" spans="2:72" x14ac:dyDescent="0.25">
      <c r="B2308" s="24">
        <v>44301</v>
      </c>
      <c r="C2308" s="79">
        <v>1111</v>
      </c>
      <c r="D2308" s="80"/>
      <c r="E2308" s="87"/>
      <c r="F2308" s="106"/>
      <c r="G2308" s="115" t="s">
        <v>91</v>
      </c>
      <c r="Y2308" s="98" t="str">
        <f t="shared" si="161"/>
        <v>N/A</v>
      </c>
      <c r="Z2308" s="98" t="str">
        <f t="shared" si="162"/>
        <v>N/A</v>
      </c>
      <c r="BK2308" s="130" t="str">
        <f t="shared" si="163"/>
        <v>N/A</v>
      </c>
      <c r="BT2308" s="133" t="str">
        <f t="shared" si="164"/>
        <v>N/A</v>
      </c>
    </row>
    <row r="2309" spans="2:72" x14ac:dyDescent="0.25">
      <c r="B2309" s="24">
        <v>44302</v>
      </c>
      <c r="C2309" s="79">
        <v>1111</v>
      </c>
      <c r="D2309" s="80"/>
      <c r="E2309" s="87"/>
      <c r="F2309" s="106"/>
      <c r="G2309" s="115" t="s">
        <v>91</v>
      </c>
      <c r="Y2309" s="98" t="str">
        <f t="shared" si="161"/>
        <v>N/A</v>
      </c>
      <c r="Z2309" s="98" t="str">
        <f t="shared" si="162"/>
        <v>N/A</v>
      </c>
      <c r="BK2309" s="130" t="str">
        <f t="shared" si="163"/>
        <v>N/A</v>
      </c>
      <c r="BT2309" s="133" t="str">
        <f t="shared" si="164"/>
        <v>N/A</v>
      </c>
    </row>
    <row r="2310" spans="2:72" x14ac:dyDescent="0.25">
      <c r="B2310" s="24">
        <v>44303</v>
      </c>
      <c r="C2310" s="79">
        <v>1111</v>
      </c>
      <c r="D2310" s="80"/>
      <c r="E2310" s="87"/>
      <c r="F2310" s="106"/>
      <c r="G2310" s="115" t="s">
        <v>91</v>
      </c>
      <c r="Y2310" s="98" t="str">
        <f t="shared" si="161"/>
        <v>N/A</v>
      </c>
      <c r="Z2310" s="98" t="str">
        <f t="shared" si="162"/>
        <v>N/A</v>
      </c>
      <c r="BK2310" s="130" t="str">
        <f t="shared" si="163"/>
        <v>N/A</v>
      </c>
      <c r="BT2310" s="133" t="str">
        <f t="shared" si="164"/>
        <v>N/A</v>
      </c>
    </row>
    <row r="2311" spans="2:72" x14ac:dyDescent="0.25">
      <c r="B2311" s="24">
        <v>44304</v>
      </c>
      <c r="C2311" s="79">
        <v>1111</v>
      </c>
      <c r="D2311" s="80"/>
      <c r="E2311" s="87"/>
      <c r="F2311" s="106"/>
      <c r="G2311" s="115" t="s">
        <v>91</v>
      </c>
      <c r="Y2311" s="98" t="str">
        <f t="shared" si="161"/>
        <v>N/A</v>
      </c>
      <c r="Z2311" s="98" t="str">
        <f t="shared" si="162"/>
        <v>N/A</v>
      </c>
      <c r="BK2311" s="130" t="str">
        <f t="shared" si="163"/>
        <v>N/A</v>
      </c>
      <c r="BT2311" s="133" t="str">
        <f t="shared" si="164"/>
        <v>N/A</v>
      </c>
    </row>
    <row r="2312" spans="2:72" x14ac:dyDescent="0.25">
      <c r="B2312" s="24">
        <v>44305</v>
      </c>
      <c r="C2312" s="79">
        <v>1111</v>
      </c>
      <c r="D2312" s="80"/>
      <c r="E2312" s="87"/>
      <c r="F2312" s="106"/>
      <c r="G2312" s="115" t="s">
        <v>91</v>
      </c>
      <c r="Y2312" s="98" t="str">
        <f t="shared" si="161"/>
        <v>N/A</v>
      </c>
      <c r="Z2312" s="98" t="str">
        <f t="shared" si="162"/>
        <v>N/A</v>
      </c>
      <c r="BK2312" s="130" t="str">
        <f t="shared" si="163"/>
        <v>N/A</v>
      </c>
      <c r="BT2312" s="133" t="str">
        <f t="shared" si="164"/>
        <v>N/A</v>
      </c>
    </row>
    <row r="2313" spans="2:72" x14ac:dyDescent="0.25">
      <c r="B2313" s="24">
        <v>44306</v>
      </c>
      <c r="C2313" s="79">
        <v>1111</v>
      </c>
      <c r="D2313" s="80"/>
      <c r="E2313" s="87"/>
      <c r="F2313" s="106"/>
      <c r="G2313" s="115" t="s">
        <v>91</v>
      </c>
      <c r="Y2313" s="98" t="str">
        <f t="shared" si="161"/>
        <v>N/A</v>
      </c>
      <c r="Z2313" s="98" t="str">
        <f t="shared" si="162"/>
        <v>N/A</v>
      </c>
      <c r="BK2313" s="130" t="str">
        <f t="shared" si="163"/>
        <v>N/A</v>
      </c>
      <c r="BT2313" s="133" t="str">
        <f t="shared" si="164"/>
        <v>N/A</v>
      </c>
    </row>
    <row r="2314" spans="2:72" x14ac:dyDescent="0.25">
      <c r="B2314" s="24">
        <v>44307</v>
      </c>
      <c r="C2314" s="79">
        <v>1111</v>
      </c>
      <c r="D2314" s="80"/>
      <c r="E2314" s="87"/>
      <c r="F2314" s="106"/>
      <c r="G2314" s="115" t="s">
        <v>91</v>
      </c>
      <c r="Y2314" s="98" t="str">
        <f t="shared" si="161"/>
        <v>N/A</v>
      </c>
      <c r="Z2314" s="98" t="str">
        <f t="shared" si="162"/>
        <v>N/A</v>
      </c>
      <c r="BK2314" s="130" t="str">
        <f t="shared" si="163"/>
        <v>N/A</v>
      </c>
      <c r="BT2314" s="133" t="str">
        <f t="shared" si="164"/>
        <v>N/A</v>
      </c>
    </row>
    <row r="2315" spans="2:72" x14ac:dyDescent="0.25">
      <c r="B2315" s="24">
        <v>44308</v>
      </c>
      <c r="C2315" s="79">
        <v>1111</v>
      </c>
      <c r="D2315" s="80"/>
      <c r="E2315" s="87"/>
      <c r="F2315" s="106"/>
      <c r="G2315" s="115" t="s">
        <v>91</v>
      </c>
      <c r="Y2315" s="98" t="str">
        <f t="shared" si="161"/>
        <v>N/A</v>
      </c>
      <c r="Z2315" s="98" t="str">
        <f t="shared" si="162"/>
        <v>N/A</v>
      </c>
      <c r="BK2315" s="130" t="str">
        <f t="shared" si="163"/>
        <v>N/A</v>
      </c>
      <c r="BT2315" s="133" t="str">
        <f t="shared" si="164"/>
        <v>N/A</v>
      </c>
    </row>
    <row r="2316" spans="2:72" x14ac:dyDescent="0.25">
      <c r="B2316" s="24">
        <v>44309</v>
      </c>
      <c r="C2316" s="79">
        <v>1111</v>
      </c>
      <c r="D2316" s="80"/>
      <c r="E2316" s="87"/>
      <c r="F2316" s="106"/>
      <c r="G2316" s="115" t="s">
        <v>91</v>
      </c>
      <c r="Y2316" s="98" t="str">
        <f t="shared" si="161"/>
        <v>N/A</v>
      </c>
      <c r="Z2316" s="98" t="str">
        <f t="shared" si="162"/>
        <v>N/A</v>
      </c>
      <c r="BK2316" s="130" t="str">
        <f t="shared" si="163"/>
        <v>N/A</v>
      </c>
      <c r="BT2316" s="133" t="str">
        <f t="shared" si="164"/>
        <v>N/A</v>
      </c>
    </row>
    <row r="2317" spans="2:72" x14ac:dyDescent="0.25">
      <c r="B2317" s="24">
        <v>44310</v>
      </c>
      <c r="C2317" s="79">
        <v>1111</v>
      </c>
      <c r="D2317" s="80"/>
      <c r="E2317" s="87"/>
      <c r="F2317" s="106"/>
      <c r="G2317" s="115" t="s">
        <v>91</v>
      </c>
      <c r="Y2317" s="98" t="str">
        <f t="shared" ref="Y2317:Y2380" si="165">IFERROR(IF((J2317*E2317)/(AS2317*392000)=0,"N/A",(J2317*E2317)/(AS2317*392000)),"N/A")</f>
        <v>N/A</v>
      </c>
      <c r="Z2317" s="98" t="str">
        <f t="shared" ref="Z2317:Z2380" si="166">IFERROR(IF((BI2317*E2317)/(AS2317*392000)=0,"N/A",(BI2317*E2317)/(AS2317*392000)),"N/A")</f>
        <v>N/A</v>
      </c>
      <c r="BK2317" s="130" t="str">
        <f t="shared" ref="BK2317:BK2380" si="167">IFERROR(IF(BI2317/BJ2317=0,"N/A",BI2317/BJ2317),"N/A")</f>
        <v>N/A</v>
      </c>
      <c r="BT2317" s="133" t="str">
        <f t="shared" ref="BT2317:BT2380" si="168">IFERROR(IF(BR2317/BS2317=0,"N/A",BR2317/BS2317),"N/A")</f>
        <v>N/A</v>
      </c>
    </row>
    <row r="2318" spans="2:72" x14ac:dyDescent="0.25">
      <c r="B2318" s="24">
        <v>44311</v>
      </c>
      <c r="C2318" s="79">
        <v>1111</v>
      </c>
      <c r="D2318" s="80"/>
      <c r="E2318" s="87"/>
      <c r="F2318" s="106"/>
      <c r="G2318" s="115" t="s">
        <v>91</v>
      </c>
      <c r="Y2318" s="98" t="str">
        <f t="shared" si="165"/>
        <v>N/A</v>
      </c>
      <c r="Z2318" s="98" t="str">
        <f t="shared" si="166"/>
        <v>N/A</v>
      </c>
      <c r="BK2318" s="130" t="str">
        <f t="shared" si="167"/>
        <v>N/A</v>
      </c>
      <c r="BT2318" s="133" t="str">
        <f t="shared" si="168"/>
        <v>N/A</v>
      </c>
    </row>
    <row r="2319" spans="2:72" x14ac:dyDescent="0.25">
      <c r="B2319" s="24">
        <v>44312</v>
      </c>
      <c r="C2319" s="79">
        <v>1111</v>
      </c>
      <c r="D2319" s="80"/>
      <c r="E2319" s="87"/>
      <c r="F2319" s="106"/>
      <c r="G2319" s="115" t="s">
        <v>91</v>
      </c>
      <c r="Y2319" s="98" t="str">
        <f t="shared" si="165"/>
        <v>N/A</v>
      </c>
      <c r="Z2319" s="98" t="str">
        <f t="shared" si="166"/>
        <v>N/A</v>
      </c>
      <c r="BK2319" s="130" t="str">
        <f t="shared" si="167"/>
        <v>N/A</v>
      </c>
      <c r="BT2319" s="133" t="str">
        <f t="shared" si="168"/>
        <v>N/A</v>
      </c>
    </row>
    <row r="2320" spans="2:72" x14ac:dyDescent="0.25">
      <c r="B2320" s="24">
        <v>44313</v>
      </c>
      <c r="C2320" s="79">
        <v>1111</v>
      </c>
      <c r="D2320" s="80"/>
      <c r="E2320" s="87"/>
      <c r="F2320" s="106"/>
      <c r="G2320" s="115" t="s">
        <v>91</v>
      </c>
      <c r="Y2320" s="98" t="str">
        <f t="shared" si="165"/>
        <v>N/A</v>
      </c>
      <c r="Z2320" s="98" t="str">
        <f t="shared" si="166"/>
        <v>N/A</v>
      </c>
      <c r="BK2320" s="130" t="str">
        <f t="shared" si="167"/>
        <v>N/A</v>
      </c>
      <c r="BT2320" s="133" t="str">
        <f t="shared" si="168"/>
        <v>N/A</v>
      </c>
    </row>
    <row r="2321" spans="2:72" x14ac:dyDescent="0.25">
      <c r="B2321" s="24">
        <v>44314</v>
      </c>
      <c r="C2321" s="79">
        <v>1111</v>
      </c>
      <c r="D2321" s="80"/>
      <c r="E2321" s="87"/>
      <c r="F2321" s="106"/>
      <c r="G2321" s="115" t="s">
        <v>91</v>
      </c>
      <c r="Y2321" s="98" t="str">
        <f t="shared" si="165"/>
        <v>N/A</v>
      </c>
      <c r="Z2321" s="98" t="str">
        <f t="shared" si="166"/>
        <v>N/A</v>
      </c>
      <c r="BK2321" s="130" t="str">
        <f t="shared" si="167"/>
        <v>N/A</v>
      </c>
      <c r="BT2321" s="133" t="str">
        <f t="shared" si="168"/>
        <v>N/A</v>
      </c>
    </row>
    <row r="2322" spans="2:72" x14ac:dyDescent="0.25">
      <c r="B2322" s="24">
        <v>44315</v>
      </c>
      <c r="C2322" s="79">
        <v>1111</v>
      </c>
      <c r="D2322" s="80"/>
      <c r="E2322" s="87"/>
      <c r="F2322" s="106"/>
      <c r="G2322" s="115" t="s">
        <v>91</v>
      </c>
      <c r="Y2322" s="98" t="str">
        <f t="shared" si="165"/>
        <v>N/A</v>
      </c>
      <c r="Z2322" s="98" t="str">
        <f t="shared" si="166"/>
        <v>N/A</v>
      </c>
      <c r="BK2322" s="130" t="str">
        <f t="shared" si="167"/>
        <v>N/A</v>
      </c>
      <c r="BT2322" s="133" t="str">
        <f t="shared" si="168"/>
        <v>N/A</v>
      </c>
    </row>
    <row r="2323" spans="2:72" x14ac:dyDescent="0.25">
      <c r="B2323" s="24">
        <v>44316</v>
      </c>
      <c r="C2323" s="79">
        <v>1111</v>
      </c>
      <c r="D2323" s="80"/>
      <c r="E2323" s="87"/>
      <c r="F2323" s="106"/>
      <c r="G2323" s="115" t="s">
        <v>91</v>
      </c>
      <c r="Y2323" s="98" t="str">
        <f t="shared" si="165"/>
        <v>N/A</v>
      </c>
      <c r="Z2323" s="98" t="str">
        <f t="shared" si="166"/>
        <v>N/A</v>
      </c>
      <c r="BK2323" s="130" t="str">
        <f t="shared" si="167"/>
        <v>N/A</v>
      </c>
      <c r="BT2323" s="133" t="str">
        <f t="shared" si="168"/>
        <v>N/A</v>
      </c>
    </row>
    <row r="2324" spans="2:72" x14ac:dyDescent="0.25">
      <c r="B2324" s="24">
        <v>44317</v>
      </c>
      <c r="C2324" s="79">
        <v>210000</v>
      </c>
      <c r="D2324" s="80"/>
      <c r="E2324" s="87"/>
      <c r="F2324" s="106"/>
      <c r="G2324" s="115" t="s">
        <v>90</v>
      </c>
      <c r="Y2324" s="98" t="str">
        <f t="shared" si="165"/>
        <v>N/A</v>
      </c>
      <c r="Z2324" s="98" t="str">
        <f t="shared" si="166"/>
        <v>N/A</v>
      </c>
      <c r="BK2324" s="130" t="str">
        <f t="shared" si="167"/>
        <v>N/A</v>
      </c>
      <c r="BT2324" s="133" t="str">
        <f t="shared" si="168"/>
        <v>N/A</v>
      </c>
    </row>
    <row r="2325" spans="2:72" x14ac:dyDescent="0.25">
      <c r="B2325" s="24">
        <v>44318</v>
      </c>
      <c r="C2325" s="79">
        <v>210000</v>
      </c>
      <c r="D2325" s="80"/>
      <c r="E2325" s="87"/>
      <c r="F2325" s="106"/>
      <c r="G2325" s="115" t="s">
        <v>90</v>
      </c>
      <c r="Y2325" s="98" t="str">
        <f t="shared" si="165"/>
        <v>N/A</v>
      </c>
      <c r="Z2325" s="98" t="str">
        <f t="shared" si="166"/>
        <v>N/A</v>
      </c>
      <c r="BK2325" s="130" t="str">
        <f t="shared" si="167"/>
        <v>N/A</v>
      </c>
      <c r="BT2325" s="133" t="str">
        <f t="shared" si="168"/>
        <v>N/A</v>
      </c>
    </row>
    <row r="2326" spans="2:72" x14ac:dyDescent="0.25">
      <c r="B2326" s="24">
        <v>44319</v>
      </c>
      <c r="C2326" s="79">
        <v>210000</v>
      </c>
      <c r="D2326" s="80"/>
      <c r="E2326" s="87"/>
      <c r="F2326" s="106"/>
      <c r="G2326" s="115" t="s">
        <v>90</v>
      </c>
      <c r="Y2326" s="98" t="str">
        <f t="shared" si="165"/>
        <v>N/A</v>
      </c>
      <c r="Z2326" s="98" t="str">
        <f t="shared" si="166"/>
        <v>N/A</v>
      </c>
      <c r="BK2326" s="130" t="str">
        <f t="shared" si="167"/>
        <v>N/A</v>
      </c>
      <c r="BT2326" s="133" t="str">
        <f t="shared" si="168"/>
        <v>N/A</v>
      </c>
    </row>
    <row r="2327" spans="2:72" x14ac:dyDescent="0.25">
      <c r="B2327" s="24">
        <v>44320</v>
      </c>
      <c r="C2327" s="79">
        <v>210000</v>
      </c>
      <c r="D2327" s="80"/>
      <c r="E2327" s="87"/>
      <c r="F2327" s="106"/>
      <c r="G2327" s="115" t="s">
        <v>90</v>
      </c>
      <c r="Y2327" s="98" t="str">
        <f t="shared" si="165"/>
        <v>N/A</v>
      </c>
      <c r="Z2327" s="98" t="str">
        <f t="shared" si="166"/>
        <v>N/A</v>
      </c>
      <c r="BK2327" s="130" t="str">
        <f t="shared" si="167"/>
        <v>N/A</v>
      </c>
      <c r="BT2327" s="133" t="str">
        <f t="shared" si="168"/>
        <v>N/A</v>
      </c>
    </row>
    <row r="2328" spans="2:72" x14ac:dyDescent="0.25">
      <c r="B2328" s="24">
        <v>44321</v>
      </c>
      <c r="C2328" s="79">
        <v>210000</v>
      </c>
      <c r="D2328" s="80"/>
      <c r="E2328" s="87"/>
      <c r="F2328" s="106"/>
      <c r="G2328" s="115" t="s">
        <v>90</v>
      </c>
      <c r="Y2328" s="98" t="str">
        <f t="shared" si="165"/>
        <v>N/A</v>
      </c>
      <c r="Z2328" s="98" t="str">
        <f t="shared" si="166"/>
        <v>N/A</v>
      </c>
      <c r="BK2328" s="130" t="str">
        <f t="shared" si="167"/>
        <v>N/A</v>
      </c>
      <c r="BT2328" s="133" t="str">
        <f t="shared" si="168"/>
        <v>N/A</v>
      </c>
    </row>
    <row r="2329" spans="2:72" x14ac:dyDescent="0.25">
      <c r="B2329" s="24">
        <v>44322</v>
      </c>
      <c r="C2329" s="79">
        <v>210000</v>
      </c>
      <c r="D2329" s="80"/>
      <c r="E2329" s="87"/>
      <c r="F2329" s="106"/>
      <c r="G2329" s="115" t="s">
        <v>90</v>
      </c>
      <c r="Y2329" s="98" t="str">
        <f t="shared" si="165"/>
        <v>N/A</v>
      </c>
      <c r="Z2329" s="98" t="str">
        <f t="shared" si="166"/>
        <v>N/A</v>
      </c>
      <c r="BK2329" s="130" t="str">
        <f t="shared" si="167"/>
        <v>N/A</v>
      </c>
      <c r="BT2329" s="133" t="str">
        <f t="shared" si="168"/>
        <v>N/A</v>
      </c>
    </row>
    <row r="2330" spans="2:72" x14ac:dyDescent="0.25">
      <c r="B2330" s="24">
        <v>44323</v>
      </c>
      <c r="C2330" s="79">
        <v>210000</v>
      </c>
      <c r="D2330" s="80"/>
      <c r="E2330" s="87"/>
      <c r="F2330" s="106"/>
      <c r="G2330" s="115" t="s">
        <v>90</v>
      </c>
      <c r="Y2330" s="98" t="str">
        <f t="shared" si="165"/>
        <v>N/A</v>
      </c>
      <c r="Z2330" s="98" t="str">
        <f t="shared" si="166"/>
        <v>N/A</v>
      </c>
      <c r="BK2330" s="130" t="str">
        <f t="shared" si="167"/>
        <v>N/A</v>
      </c>
      <c r="BT2330" s="133" t="str">
        <f t="shared" si="168"/>
        <v>N/A</v>
      </c>
    </row>
    <row r="2331" spans="2:72" x14ac:dyDescent="0.25">
      <c r="B2331" s="24">
        <v>44324</v>
      </c>
      <c r="C2331" s="79">
        <v>210000</v>
      </c>
      <c r="D2331" s="80"/>
      <c r="E2331" s="87"/>
      <c r="F2331" s="106"/>
      <c r="G2331" s="115" t="s">
        <v>90</v>
      </c>
      <c r="Y2331" s="98" t="str">
        <f t="shared" si="165"/>
        <v>N/A</v>
      </c>
      <c r="Z2331" s="98" t="str">
        <f t="shared" si="166"/>
        <v>N/A</v>
      </c>
      <c r="BK2331" s="130" t="str">
        <f t="shared" si="167"/>
        <v>N/A</v>
      </c>
      <c r="BT2331" s="133" t="str">
        <f t="shared" si="168"/>
        <v>N/A</v>
      </c>
    </row>
    <row r="2332" spans="2:72" x14ac:dyDescent="0.25">
      <c r="B2332" s="24">
        <v>44325</v>
      </c>
      <c r="C2332" s="79">
        <v>210000</v>
      </c>
      <c r="D2332" s="80"/>
      <c r="E2332" s="87"/>
      <c r="F2332" s="106"/>
      <c r="G2332" s="115" t="s">
        <v>90</v>
      </c>
      <c r="Y2332" s="98" t="str">
        <f t="shared" si="165"/>
        <v>N/A</v>
      </c>
      <c r="Z2332" s="98" t="str">
        <f t="shared" si="166"/>
        <v>N/A</v>
      </c>
      <c r="BK2332" s="130" t="str">
        <f t="shared" si="167"/>
        <v>N/A</v>
      </c>
      <c r="BT2332" s="133" t="str">
        <f t="shared" si="168"/>
        <v>N/A</v>
      </c>
    </row>
    <row r="2333" spans="2:72" x14ac:dyDescent="0.25">
      <c r="B2333" s="24">
        <v>44326</v>
      </c>
      <c r="C2333" s="79">
        <v>210000</v>
      </c>
      <c r="D2333" s="80"/>
      <c r="E2333" s="87"/>
      <c r="F2333" s="106"/>
      <c r="G2333" s="115" t="s">
        <v>90</v>
      </c>
      <c r="Y2333" s="98" t="str">
        <f t="shared" si="165"/>
        <v>N/A</v>
      </c>
      <c r="Z2333" s="98" t="str">
        <f t="shared" si="166"/>
        <v>N/A</v>
      </c>
      <c r="BK2333" s="130" t="str">
        <f t="shared" si="167"/>
        <v>N/A</v>
      </c>
      <c r="BT2333" s="133" t="str">
        <f t="shared" si="168"/>
        <v>N/A</v>
      </c>
    </row>
    <row r="2334" spans="2:72" x14ac:dyDescent="0.25">
      <c r="B2334" s="24">
        <v>44327</v>
      </c>
      <c r="C2334" s="79">
        <v>210000</v>
      </c>
      <c r="D2334" s="80"/>
      <c r="E2334" s="87"/>
      <c r="F2334" s="106"/>
      <c r="G2334" s="115" t="s">
        <v>90</v>
      </c>
      <c r="Y2334" s="98" t="str">
        <f t="shared" si="165"/>
        <v>N/A</v>
      </c>
      <c r="Z2334" s="98" t="str">
        <f t="shared" si="166"/>
        <v>N/A</v>
      </c>
      <c r="BK2334" s="130" t="str">
        <f t="shared" si="167"/>
        <v>N/A</v>
      </c>
      <c r="BT2334" s="133" t="str">
        <f t="shared" si="168"/>
        <v>N/A</v>
      </c>
    </row>
    <row r="2335" spans="2:72" x14ac:dyDescent="0.25">
      <c r="B2335" s="24">
        <v>44328</v>
      </c>
      <c r="C2335" s="79">
        <v>210000</v>
      </c>
      <c r="D2335" s="80"/>
      <c r="E2335" s="87"/>
      <c r="F2335" s="106"/>
      <c r="G2335" s="115" t="s">
        <v>90</v>
      </c>
      <c r="Y2335" s="98" t="str">
        <f t="shared" si="165"/>
        <v>N/A</v>
      </c>
      <c r="Z2335" s="98" t="str">
        <f t="shared" si="166"/>
        <v>N/A</v>
      </c>
      <c r="BK2335" s="130" t="str">
        <f t="shared" si="167"/>
        <v>N/A</v>
      </c>
      <c r="BT2335" s="133" t="str">
        <f t="shared" si="168"/>
        <v>N/A</v>
      </c>
    </row>
    <row r="2336" spans="2:72" x14ac:dyDescent="0.25">
      <c r="B2336" s="24">
        <v>44329</v>
      </c>
      <c r="C2336" s="79">
        <v>210000</v>
      </c>
      <c r="D2336" s="80"/>
      <c r="E2336" s="87"/>
      <c r="F2336" s="106"/>
      <c r="G2336" s="115" t="s">
        <v>90</v>
      </c>
      <c r="Y2336" s="98" t="str">
        <f t="shared" si="165"/>
        <v>N/A</v>
      </c>
      <c r="Z2336" s="98" t="str">
        <f t="shared" si="166"/>
        <v>N/A</v>
      </c>
      <c r="BK2336" s="130" t="str">
        <f t="shared" si="167"/>
        <v>N/A</v>
      </c>
      <c r="BT2336" s="133" t="str">
        <f t="shared" si="168"/>
        <v>N/A</v>
      </c>
    </row>
    <row r="2337" spans="2:72" x14ac:dyDescent="0.25">
      <c r="B2337" s="24">
        <v>44330</v>
      </c>
      <c r="C2337" s="79">
        <v>210000</v>
      </c>
      <c r="D2337" s="80"/>
      <c r="E2337" s="87"/>
      <c r="F2337" s="106"/>
      <c r="G2337" s="115" t="s">
        <v>90</v>
      </c>
      <c r="Y2337" s="98" t="str">
        <f t="shared" si="165"/>
        <v>N/A</v>
      </c>
      <c r="Z2337" s="98" t="str">
        <f t="shared" si="166"/>
        <v>N/A</v>
      </c>
      <c r="BK2337" s="130" t="str">
        <f t="shared" si="167"/>
        <v>N/A</v>
      </c>
      <c r="BT2337" s="133" t="str">
        <f t="shared" si="168"/>
        <v>N/A</v>
      </c>
    </row>
    <row r="2338" spans="2:72" x14ac:dyDescent="0.25">
      <c r="B2338" s="24">
        <v>44331</v>
      </c>
      <c r="C2338" s="79">
        <v>210000</v>
      </c>
      <c r="D2338" s="80"/>
      <c r="E2338" s="87"/>
      <c r="F2338" s="106"/>
      <c r="G2338" s="115" t="s">
        <v>90</v>
      </c>
      <c r="Y2338" s="98" t="str">
        <f t="shared" si="165"/>
        <v>N/A</v>
      </c>
      <c r="Z2338" s="98" t="str">
        <f t="shared" si="166"/>
        <v>N/A</v>
      </c>
      <c r="BK2338" s="130" t="str">
        <f t="shared" si="167"/>
        <v>N/A</v>
      </c>
      <c r="BT2338" s="133" t="str">
        <f t="shared" si="168"/>
        <v>N/A</v>
      </c>
    </row>
    <row r="2339" spans="2:72" x14ac:dyDescent="0.25">
      <c r="B2339" s="24">
        <v>44332</v>
      </c>
      <c r="C2339" s="79">
        <v>210000</v>
      </c>
      <c r="D2339" s="80"/>
      <c r="E2339" s="87"/>
      <c r="F2339" s="106"/>
      <c r="G2339" s="115" t="s">
        <v>90</v>
      </c>
      <c r="Y2339" s="98" t="str">
        <f t="shared" si="165"/>
        <v>N/A</v>
      </c>
      <c r="Z2339" s="98" t="str">
        <f t="shared" si="166"/>
        <v>N/A</v>
      </c>
      <c r="BK2339" s="130" t="str">
        <f t="shared" si="167"/>
        <v>N/A</v>
      </c>
      <c r="BT2339" s="133" t="str">
        <f t="shared" si="168"/>
        <v>N/A</v>
      </c>
    </row>
    <row r="2340" spans="2:72" x14ac:dyDescent="0.25">
      <c r="B2340" s="24">
        <v>44333</v>
      </c>
      <c r="C2340" s="79">
        <v>210000</v>
      </c>
      <c r="D2340" s="80"/>
      <c r="E2340" s="87"/>
      <c r="F2340" s="106"/>
      <c r="G2340" s="115" t="s">
        <v>90</v>
      </c>
      <c r="Y2340" s="98" t="str">
        <f t="shared" si="165"/>
        <v>N/A</v>
      </c>
      <c r="Z2340" s="98" t="str">
        <f t="shared" si="166"/>
        <v>N/A</v>
      </c>
      <c r="BK2340" s="130" t="str">
        <f t="shared" si="167"/>
        <v>N/A</v>
      </c>
      <c r="BT2340" s="133" t="str">
        <f t="shared" si="168"/>
        <v>N/A</v>
      </c>
    </row>
    <row r="2341" spans="2:72" x14ac:dyDescent="0.25">
      <c r="B2341" s="24">
        <v>44334</v>
      </c>
      <c r="C2341" s="79">
        <v>210000</v>
      </c>
      <c r="D2341" s="80"/>
      <c r="E2341" s="87"/>
      <c r="F2341" s="106"/>
      <c r="G2341" s="115" t="s">
        <v>90</v>
      </c>
      <c r="Y2341" s="98" t="str">
        <f t="shared" si="165"/>
        <v>N/A</v>
      </c>
      <c r="Z2341" s="98" t="str">
        <f t="shared" si="166"/>
        <v>N/A</v>
      </c>
      <c r="BK2341" s="130" t="str">
        <f t="shared" si="167"/>
        <v>N/A</v>
      </c>
      <c r="BT2341" s="133" t="str">
        <f t="shared" si="168"/>
        <v>N/A</v>
      </c>
    </row>
    <row r="2342" spans="2:72" x14ac:dyDescent="0.25">
      <c r="B2342" s="24">
        <v>44335</v>
      </c>
      <c r="C2342" s="79">
        <v>210000</v>
      </c>
      <c r="D2342" s="80"/>
      <c r="E2342" s="87"/>
      <c r="F2342" s="106"/>
      <c r="G2342" s="115" t="s">
        <v>90</v>
      </c>
      <c r="Y2342" s="98" t="str">
        <f t="shared" si="165"/>
        <v>N/A</v>
      </c>
      <c r="Z2342" s="98" t="str">
        <f t="shared" si="166"/>
        <v>N/A</v>
      </c>
      <c r="BK2342" s="130" t="str">
        <f t="shared" si="167"/>
        <v>N/A</v>
      </c>
      <c r="BT2342" s="133" t="str">
        <f t="shared" si="168"/>
        <v>N/A</v>
      </c>
    </row>
    <row r="2343" spans="2:72" x14ac:dyDescent="0.25">
      <c r="B2343" s="24">
        <v>44336</v>
      </c>
      <c r="C2343" s="79">
        <v>210000</v>
      </c>
      <c r="D2343" s="80"/>
      <c r="E2343" s="87"/>
      <c r="F2343" s="106"/>
      <c r="G2343" s="115" t="s">
        <v>90</v>
      </c>
      <c r="Y2343" s="98" t="str">
        <f t="shared" si="165"/>
        <v>N/A</v>
      </c>
      <c r="Z2343" s="98" t="str">
        <f t="shared" si="166"/>
        <v>N/A</v>
      </c>
      <c r="BK2343" s="130" t="str">
        <f t="shared" si="167"/>
        <v>N/A</v>
      </c>
      <c r="BT2343" s="133" t="str">
        <f t="shared" si="168"/>
        <v>N/A</v>
      </c>
    </row>
    <row r="2344" spans="2:72" x14ac:dyDescent="0.25">
      <c r="B2344" s="24">
        <v>44337</v>
      </c>
      <c r="C2344" s="79">
        <v>210000</v>
      </c>
      <c r="D2344" s="80"/>
      <c r="E2344" s="87"/>
      <c r="F2344" s="106"/>
      <c r="G2344" s="115" t="s">
        <v>90</v>
      </c>
      <c r="Y2344" s="98" t="str">
        <f t="shared" si="165"/>
        <v>N/A</v>
      </c>
      <c r="Z2344" s="98" t="str">
        <f t="shared" si="166"/>
        <v>N/A</v>
      </c>
      <c r="BK2344" s="130" t="str">
        <f t="shared" si="167"/>
        <v>N/A</v>
      </c>
      <c r="BT2344" s="133" t="str">
        <f t="shared" si="168"/>
        <v>N/A</v>
      </c>
    </row>
    <row r="2345" spans="2:72" x14ac:dyDescent="0.25">
      <c r="B2345" s="24">
        <v>44338</v>
      </c>
      <c r="C2345" s="79">
        <v>210000</v>
      </c>
      <c r="D2345" s="80"/>
      <c r="E2345" s="87"/>
      <c r="F2345" s="106"/>
      <c r="G2345" s="115" t="s">
        <v>90</v>
      </c>
      <c r="Y2345" s="98" t="str">
        <f t="shared" si="165"/>
        <v>N/A</v>
      </c>
      <c r="Z2345" s="98" t="str">
        <f t="shared" si="166"/>
        <v>N/A</v>
      </c>
      <c r="BK2345" s="130" t="str">
        <f t="shared" si="167"/>
        <v>N/A</v>
      </c>
      <c r="BT2345" s="133" t="str">
        <f t="shared" si="168"/>
        <v>N/A</v>
      </c>
    </row>
    <row r="2346" spans="2:72" x14ac:dyDescent="0.25">
      <c r="B2346" s="24">
        <v>44339</v>
      </c>
      <c r="C2346" s="79">
        <v>210000</v>
      </c>
      <c r="D2346" s="80"/>
      <c r="E2346" s="87"/>
      <c r="F2346" s="106"/>
      <c r="G2346" s="115" t="s">
        <v>90</v>
      </c>
      <c r="Y2346" s="98" t="str">
        <f t="shared" si="165"/>
        <v>N/A</v>
      </c>
      <c r="Z2346" s="98" t="str">
        <f t="shared" si="166"/>
        <v>N/A</v>
      </c>
      <c r="BK2346" s="130" t="str">
        <f t="shared" si="167"/>
        <v>N/A</v>
      </c>
      <c r="BT2346" s="133" t="str">
        <f t="shared" si="168"/>
        <v>N/A</v>
      </c>
    </row>
    <row r="2347" spans="2:72" x14ac:dyDescent="0.25">
      <c r="B2347" s="24">
        <v>44340</v>
      </c>
      <c r="C2347" s="79">
        <v>210000</v>
      </c>
      <c r="D2347" s="80"/>
      <c r="E2347" s="87"/>
      <c r="F2347" s="106"/>
      <c r="G2347" s="115" t="s">
        <v>90</v>
      </c>
      <c r="Y2347" s="98" t="str">
        <f t="shared" si="165"/>
        <v>N/A</v>
      </c>
      <c r="Z2347" s="98" t="str">
        <f t="shared" si="166"/>
        <v>N/A</v>
      </c>
      <c r="BK2347" s="130" t="str">
        <f t="shared" si="167"/>
        <v>N/A</v>
      </c>
      <c r="BT2347" s="133" t="str">
        <f t="shared" si="168"/>
        <v>N/A</v>
      </c>
    </row>
    <row r="2348" spans="2:72" x14ac:dyDescent="0.25">
      <c r="B2348" s="24">
        <v>44341</v>
      </c>
      <c r="C2348" s="79">
        <v>210000</v>
      </c>
      <c r="D2348" s="80"/>
      <c r="E2348" s="87"/>
      <c r="F2348" s="106"/>
      <c r="G2348" s="115" t="s">
        <v>90</v>
      </c>
      <c r="Y2348" s="98" t="str">
        <f t="shared" si="165"/>
        <v>N/A</v>
      </c>
      <c r="Z2348" s="98" t="str">
        <f t="shared" si="166"/>
        <v>N/A</v>
      </c>
      <c r="BK2348" s="130" t="str">
        <f t="shared" si="167"/>
        <v>N/A</v>
      </c>
      <c r="BT2348" s="133" t="str">
        <f t="shared" si="168"/>
        <v>N/A</v>
      </c>
    </row>
    <row r="2349" spans="2:72" x14ac:dyDescent="0.25">
      <c r="B2349" s="24">
        <v>44342</v>
      </c>
      <c r="C2349" s="79">
        <v>210000</v>
      </c>
      <c r="D2349" s="80"/>
      <c r="E2349" s="87"/>
      <c r="F2349" s="106"/>
      <c r="G2349" s="115" t="s">
        <v>90</v>
      </c>
      <c r="Y2349" s="98" t="str">
        <f t="shared" si="165"/>
        <v>N/A</v>
      </c>
      <c r="Z2349" s="98" t="str">
        <f t="shared" si="166"/>
        <v>N/A</v>
      </c>
      <c r="BK2349" s="130" t="str">
        <f t="shared" si="167"/>
        <v>N/A</v>
      </c>
      <c r="BT2349" s="133" t="str">
        <f t="shared" si="168"/>
        <v>N/A</v>
      </c>
    </row>
    <row r="2350" spans="2:72" x14ac:dyDescent="0.25">
      <c r="B2350" s="24">
        <v>44343</v>
      </c>
      <c r="C2350" s="79">
        <v>210000</v>
      </c>
      <c r="D2350" s="80"/>
      <c r="E2350" s="87"/>
      <c r="F2350" s="106"/>
      <c r="G2350" s="115" t="s">
        <v>90</v>
      </c>
      <c r="Y2350" s="98" t="str">
        <f t="shared" si="165"/>
        <v>N/A</v>
      </c>
      <c r="Z2350" s="98" t="str">
        <f t="shared" si="166"/>
        <v>N/A</v>
      </c>
      <c r="BK2350" s="130" t="str">
        <f t="shared" si="167"/>
        <v>N/A</v>
      </c>
      <c r="BT2350" s="133" t="str">
        <f t="shared" si="168"/>
        <v>N/A</v>
      </c>
    </row>
    <row r="2351" spans="2:72" x14ac:dyDescent="0.25">
      <c r="B2351" s="24">
        <v>44344</v>
      </c>
      <c r="C2351" s="79">
        <v>210000</v>
      </c>
      <c r="D2351" s="80"/>
      <c r="E2351" s="87"/>
      <c r="F2351" s="106"/>
      <c r="G2351" s="115" t="s">
        <v>90</v>
      </c>
      <c r="Y2351" s="98" t="str">
        <f t="shared" si="165"/>
        <v>N/A</v>
      </c>
      <c r="Z2351" s="98" t="str">
        <f t="shared" si="166"/>
        <v>N/A</v>
      </c>
      <c r="BK2351" s="130" t="str">
        <f t="shared" si="167"/>
        <v>N/A</v>
      </c>
      <c r="BT2351" s="133" t="str">
        <f t="shared" si="168"/>
        <v>N/A</v>
      </c>
    </row>
    <row r="2352" spans="2:72" x14ac:dyDescent="0.25">
      <c r="B2352" s="24">
        <v>44345</v>
      </c>
      <c r="C2352" s="79">
        <v>210000</v>
      </c>
      <c r="D2352" s="80"/>
      <c r="E2352" s="87"/>
      <c r="F2352" s="106"/>
      <c r="G2352" s="115" t="s">
        <v>90</v>
      </c>
      <c r="Y2352" s="98" t="str">
        <f t="shared" si="165"/>
        <v>N/A</v>
      </c>
      <c r="Z2352" s="98" t="str">
        <f t="shared" si="166"/>
        <v>N/A</v>
      </c>
      <c r="BK2352" s="130" t="str">
        <f t="shared" si="167"/>
        <v>N/A</v>
      </c>
      <c r="BT2352" s="133" t="str">
        <f t="shared" si="168"/>
        <v>N/A</v>
      </c>
    </row>
    <row r="2353" spans="2:72" x14ac:dyDescent="0.25">
      <c r="B2353" s="24">
        <v>44346</v>
      </c>
      <c r="C2353" s="79">
        <v>210000</v>
      </c>
      <c r="D2353" s="80"/>
      <c r="E2353" s="87"/>
      <c r="F2353" s="106"/>
      <c r="G2353" s="115" t="s">
        <v>90</v>
      </c>
      <c r="Y2353" s="98" t="str">
        <f t="shared" si="165"/>
        <v>N/A</v>
      </c>
      <c r="Z2353" s="98" t="str">
        <f t="shared" si="166"/>
        <v>N/A</v>
      </c>
      <c r="BK2353" s="130" t="str">
        <f t="shared" si="167"/>
        <v>N/A</v>
      </c>
      <c r="BT2353" s="133" t="str">
        <f t="shared" si="168"/>
        <v>N/A</v>
      </c>
    </row>
    <row r="2354" spans="2:72" x14ac:dyDescent="0.25">
      <c r="B2354" s="24">
        <v>44347</v>
      </c>
      <c r="C2354" s="79">
        <v>210000</v>
      </c>
      <c r="D2354" s="80"/>
      <c r="E2354" s="87"/>
      <c r="F2354" s="106"/>
      <c r="G2354" s="115" t="s">
        <v>90</v>
      </c>
      <c r="Y2354" s="98" t="str">
        <f t="shared" si="165"/>
        <v>N/A</v>
      </c>
      <c r="Z2354" s="98" t="str">
        <f t="shared" si="166"/>
        <v>N/A</v>
      </c>
      <c r="BK2354" s="130" t="str">
        <f t="shared" si="167"/>
        <v>N/A</v>
      </c>
      <c r="BT2354" s="133" t="str">
        <f t="shared" si="168"/>
        <v>N/A</v>
      </c>
    </row>
    <row r="2355" spans="2:72" x14ac:dyDescent="0.25">
      <c r="B2355" s="24">
        <v>44348</v>
      </c>
      <c r="C2355" s="79">
        <v>210000</v>
      </c>
      <c r="D2355" s="80"/>
      <c r="E2355" s="87"/>
      <c r="F2355" s="106"/>
      <c r="G2355" s="115" t="s">
        <v>92</v>
      </c>
      <c r="Y2355" s="98" t="str">
        <f t="shared" si="165"/>
        <v>N/A</v>
      </c>
      <c r="Z2355" s="98" t="str">
        <f t="shared" si="166"/>
        <v>N/A</v>
      </c>
      <c r="BK2355" s="130" t="str">
        <f t="shared" si="167"/>
        <v>N/A</v>
      </c>
      <c r="BT2355" s="133" t="str">
        <f t="shared" si="168"/>
        <v>N/A</v>
      </c>
    </row>
    <row r="2356" spans="2:72" x14ac:dyDescent="0.25">
      <c r="B2356" s="24">
        <v>44349</v>
      </c>
      <c r="C2356" s="79">
        <v>210000</v>
      </c>
      <c r="D2356" s="80"/>
      <c r="E2356" s="87"/>
      <c r="F2356" s="106"/>
      <c r="G2356" s="115" t="s">
        <v>92</v>
      </c>
      <c r="Y2356" s="98" t="str">
        <f t="shared" si="165"/>
        <v>N/A</v>
      </c>
      <c r="Z2356" s="98" t="str">
        <f t="shared" si="166"/>
        <v>N/A</v>
      </c>
      <c r="BK2356" s="130" t="str">
        <f t="shared" si="167"/>
        <v>N/A</v>
      </c>
      <c r="BT2356" s="133" t="str">
        <f t="shared" si="168"/>
        <v>N/A</v>
      </c>
    </row>
    <row r="2357" spans="2:72" x14ac:dyDescent="0.25">
      <c r="B2357" s="24">
        <v>44350</v>
      </c>
      <c r="C2357" s="79">
        <v>210000</v>
      </c>
      <c r="D2357" s="80"/>
      <c r="E2357" s="87"/>
      <c r="F2357" s="106"/>
      <c r="G2357" s="115" t="s">
        <v>92</v>
      </c>
      <c r="Y2357" s="98" t="str">
        <f t="shared" si="165"/>
        <v>N/A</v>
      </c>
      <c r="Z2357" s="98" t="str">
        <f t="shared" si="166"/>
        <v>N/A</v>
      </c>
      <c r="BK2357" s="130" t="str">
        <f t="shared" si="167"/>
        <v>N/A</v>
      </c>
      <c r="BT2357" s="133" t="str">
        <f t="shared" si="168"/>
        <v>N/A</v>
      </c>
    </row>
    <row r="2358" spans="2:72" x14ac:dyDescent="0.25">
      <c r="B2358" s="24">
        <v>44351</v>
      </c>
      <c r="C2358" s="79">
        <v>210000</v>
      </c>
      <c r="D2358" s="80"/>
      <c r="E2358" s="87"/>
      <c r="F2358" s="106"/>
      <c r="G2358" s="115" t="s">
        <v>92</v>
      </c>
      <c r="Y2358" s="98" t="str">
        <f t="shared" si="165"/>
        <v>N/A</v>
      </c>
      <c r="Z2358" s="98" t="str">
        <f t="shared" si="166"/>
        <v>N/A</v>
      </c>
      <c r="BK2358" s="130" t="str">
        <f t="shared" si="167"/>
        <v>N/A</v>
      </c>
      <c r="BT2358" s="133" t="str">
        <f t="shared" si="168"/>
        <v>N/A</v>
      </c>
    </row>
    <row r="2359" spans="2:72" x14ac:dyDescent="0.25">
      <c r="B2359" s="24">
        <v>44352</v>
      </c>
      <c r="C2359" s="79">
        <v>210000</v>
      </c>
      <c r="D2359" s="80"/>
      <c r="E2359" s="87"/>
      <c r="F2359" s="106"/>
      <c r="G2359" s="115" t="s">
        <v>92</v>
      </c>
      <c r="Y2359" s="98" t="str">
        <f t="shared" si="165"/>
        <v>N/A</v>
      </c>
      <c r="Z2359" s="98" t="str">
        <f t="shared" si="166"/>
        <v>N/A</v>
      </c>
      <c r="BK2359" s="130" t="str">
        <f t="shared" si="167"/>
        <v>N/A</v>
      </c>
      <c r="BT2359" s="133" t="str">
        <f t="shared" si="168"/>
        <v>N/A</v>
      </c>
    </row>
    <row r="2360" spans="2:72" x14ac:dyDescent="0.25">
      <c r="B2360" s="24">
        <v>44353</v>
      </c>
      <c r="C2360" s="79">
        <v>210000</v>
      </c>
      <c r="D2360" s="80"/>
      <c r="E2360" s="87"/>
      <c r="F2360" s="106"/>
      <c r="G2360" s="115" t="s">
        <v>92</v>
      </c>
      <c r="Y2360" s="98" t="str">
        <f t="shared" si="165"/>
        <v>N/A</v>
      </c>
      <c r="Z2360" s="98" t="str">
        <f t="shared" si="166"/>
        <v>N/A</v>
      </c>
      <c r="BK2360" s="130" t="str">
        <f t="shared" si="167"/>
        <v>N/A</v>
      </c>
      <c r="BT2360" s="133" t="str">
        <f t="shared" si="168"/>
        <v>N/A</v>
      </c>
    </row>
    <row r="2361" spans="2:72" x14ac:dyDescent="0.25">
      <c r="B2361" s="24">
        <v>44354</v>
      </c>
      <c r="C2361" s="79">
        <v>210000</v>
      </c>
      <c r="D2361" s="80"/>
      <c r="E2361" s="87"/>
      <c r="F2361" s="106"/>
      <c r="G2361" s="115" t="s">
        <v>92</v>
      </c>
      <c r="Y2361" s="98" t="str">
        <f t="shared" si="165"/>
        <v>N/A</v>
      </c>
      <c r="Z2361" s="98" t="str">
        <f t="shared" si="166"/>
        <v>N/A</v>
      </c>
      <c r="BK2361" s="130" t="str">
        <f t="shared" si="167"/>
        <v>N/A</v>
      </c>
      <c r="BT2361" s="133" t="str">
        <f t="shared" si="168"/>
        <v>N/A</v>
      </c>
    </row>
    <row r="2362" spans="2:72" x14ac:dyDescent="0.25">
      <c r="B2362" s="24">
        <v>44355</v>
      </c>
      <c r="C2362" s="79">
        <v>210000</v>
      </c>
      <c r="D2362" s="80"/>
      <c r="E2362" s="87"/>
      <c r="F2362" s="106"/>
      <c r="G2362" s="115" t="s">
        <v>92</v>
      </c>
      <c r="Y2362" s="98" t="str">
        <f t="shared" si="165"/>
        <v>N/A</v>
      </c>
      <c r="Z2362" s="98" t="str">
        <f t="shared" si="166"/>
        <v>N/A</v>
      </c>
      <c r="BK2362" s="130" t="str">
        <f t="shared" si="167"/>
        <v>N/A</v>
      </c>
      <c r="BT2362" s="133" t="str">
        <f t="shared" si="168"/>
        <v>N/A</v>
      </c>
    </row>
    <row r="2363" spans="2:72" x14ac:dyDescent="0.25">
      <c r="B2363" s="24">
        <v>44356</v>
      </c>
      <c r="C2363" s="79">
        <v>210000</v>
      </c>
      <c r="D2363" s="80"/>
      <c r="E2363" s="87"/>
      <c r="F2363" s="106"/>
      <c r="G2363" s="115" t="s">
        <v>92</v>
      </c>
      <c r="Y2363" s="98" t="str">
        <f t="shared" si="165"/>
        <v>N/A</v>
      </c>
      <c r="Z2363" s="98" t="str">
        <f t="shared" si="166"/>
        <v>N/A</v>
      </c>
      <c r="BK2363" s="130" t="str">
        <f t="shared" si="167"/>
        <v>N/A</v>
      </c>
      <c r="BT2363" s="133" t="str">
        <f t="shared" si="168"/>
        <v>N/A</v>
      </c>
    </row>
    <row r="2364" spans="2:72" x14ac:dyDescent="0.25">
      <c r="B2364" s="24">
        <v>44357</v>
      </c>
      <c r="C2364" s="79">
        <v>210000</v>
      </c>
      <c r="D2364" s="80"/>
      <c r="E2364" s="87"/>
      <c r="F2364" s="106"/>
      <c r="G2364" s="115" t="s">
        <v>92</v>
      </c>
      <c r="Y2364" s="98" t="str">
        <f t="shared" si="165"/>
        <v>N/A</v>
      </c>
      <c r="Z2364" s="98" t="str">
        <f t="shared" si="166"/>
        <v>N/A</v>
      </c>
      <c r="BK2364" s="130" t="str">
        <f t="shared" si="167"/>
        <v>N/A</v>
      </c>
      <c r="BT2364" s="133" t="str">
        <f t="shared" si="168"/>
        <v>N/A</v>
      </c>
    </row>
    <row r="2365" spans="2:72" x14ac:dyDescent="0.25">
      <c r="B2365" s="24">
        <v>44358</v>
      </c>
      <c r="C2365" s="79">
        <v>210000</v>
      </c>
      <c r="D2365" s="80"/>
      <c r="E2365" s="87"/>
      <c r="F2365" s="106"/>
      <c r="G2365" s="115" t="s">
        <v>92</v>
      </c>
      <c r="Y2365" s="98" t="str">
        <f t="shared" si="165"/>
        <v>N/A</v>
      </c>
      <c r="Z2365" s="98" t="str">
        <f t="shared" si="166"/>
        <v>N/A</v>
      </c>
      <c r="BK2365" s="130" t="str">
        <f t="shared" si="167"/>
        <v>N/A</v>
      </c>
      <c r="BT2365" s="133" t="str">
        <f t="shared" si="168"/>
        <v>N/A</v>
      </c>
    </row>
    <row r="2366" spans="2:72" x14ac:dyDescent="0.25">
      <c r="B2366" s="24">
        <v>44359</v>
      </c>
      <c r="C2366" s="79">
        <v>210000</v>
      </c>
      <c r="D2366" s="80"/>
      <c r="E2366" s="87"/>
      <c r="F2366" s="106"/>
      <c r="G2366" s="115" t="s">
        <v>92</v>
      </c>
      <c r="Y2366" s="98" t="str">
        <f t="shared" si="165"/>
        <v>N/A</v>
      </c>
      <c r="Z2366" s="98" t="str">
        <f t="shared" si="166"/>
        <v>N/A</v>
      </c>
      <c r="BK2366" s="130" t="str">
        <f t="shared" si="167"/>
        <v>N/A</v>
      </c>
      <c r="BT2366" s="133" t="str">
        <f t="shared" si="168"/>
        <v>N/A</v>
      </c>
    </row>
    <row r="2367" spans="2:72" x14ac:dyDescent="0.25">
      <c r="B2367" s="24">
        <v>44360</v>
      </c>
      <c r="C2367" s="79">
        <v>210000</v>
      </c>
      <c r="D2367" s="80"/>
      <c r="E2367" s="87"/>
      <c r="F2367" s="106"/>
      <c r="G2367" s="115" t="s">
        <v>92</v>
      </c>
      <c r="Y2367" s="98" t="str">
        <f t="shared" si="165"/>
        <v>N/A</v>
      </c>
      <c r="Z2367" s="98" t="str">
        <f t="shared" si="166"/>
        <v>N/A</v>
      </c>
      <c r="BK2367" s="130" t="str">
        <f t="shared" si="167"/>
        <v>N/A</v>
      </c>
      <c r="BT2367" s="133" t="str">
        <f t="shared" si="168"/>
        <v>N/A</v>
      </c>
    </row>
    <row r="2368" spans="2:72" x14ac:dyDescent="0.25">
      <c r="B2368" s="24">
        <v>44361</v>
      </c>
      <c r="C2368" s="79">
        <v>210000</v>
      </c>
      <c r="D2368" s="80"/>
      <c r="E2368" s="87"/>
      <c r="F2368" s="106"/>
      <c r="G2368" s="115" t="s">
        <v>92</v>
      </c>
      <c r="Y2368" s="98" t="str">
        <f t="shared" si="165"/>
        <v>N/A</v>
      </c>
      <c r="Z2368" s="98" t="str">
        <f t="shared" si="166"/>
        <v>N/A</v>
      </c>
      <c r="BK2368" s="130" t="str">
        <f t="shared" si="167"/>
        <v>N/A</v>
      </c>
      <c r="BT2368" s="133" t="str">
        <f t="shared" si="168"/>
        <v>N/A</v>
      </c>
    </row>
    <row r="2369" spans="2:72" x14ac:dyDescent="0.25">
      <c r="B2369" s="24">
        <v>44362</v>
      </c>
      <c r="C2369" s="79">
        <v>210000</v>
      </c>
      <c r="D2369" s="80"/>
      <c r="E2369" s="87"/>
      <c r="F2369" s="106"/>
      <c r="G2369" s="115" t="s">
        <v>92</v>
      </c>
      <c r="Y2369" s="98" t="str">
        <f t="shared" si="165"/>
        <v>N/A</v>
      </c>
      <c r="Z2369" s="98" t="str">
        <f t="shared" si="166"/>
        <v>N/A</v>
      </c>
      <c r="BK2369" s="130" t="str">
        <f t="shared" si="167"/>
        <v>N/A</v>
      </c>
      <c r="BT2369" s="133" t="str">
        <f t="shared" si="168"/>
        <v>N/A</v>
      </c>
    </row>
    <row r="2370" spans="2:72" x14ac:dyDescent="0.25">
      <c r="B2370" s="24">
        <v>44363</v>
      </c>
      <c r="C2370" s="79">
        <v>210000</v>
      </c>
      <c r="D2370" s="80"/>
      <c r="E2370" s="87"/>
      <c r="F2370" s="106"/>
      <c r="G2370" s="115" t="s">
        <v>92</v>
      </c>
      <c r="Y2370" s="98" t="str">
        <f t="shared" si="165"/>
        <v>N/A</v>
      </c>
      <c r="Z2370" s="98" t="str">
        <f t="shared" si="166"/>
        <v>N/A</v>
      </c>
      <c r="BK2370" s="130" t="str">
        <f t="shared" si="167"/>
        <v>N/A</v>
      </c>
      <c r="BT2370" s="133" t="str">
        <f t="shared" si="168"/>
        <v>N/A</v>
      </c>
    </row>
    <row r="2371" spans="2:72" x14ac:dyDescent="0.25">
      <c r="B2371" s="24">
        <v>44364</v>
      </c>
      <c r="C2371" s="79">
        <v>210000</v>
      </c>
      <c r="D2371" s="80"/>
      <c r="E2371" s="87"/>
      <c r="F2371" s="106"/>
      <c r="G2371" s="115" t="s">
        <v>92</v>
      </c>
      <c r="Y2371" s="98" t="str">
        <f t="shared" si="165"/>
        <v>N/A</v>
      </c>
      <c r="Z2371" s="98" t="str">
        <f t="shared" si="166"/>
        <v>N/A</v>
      </c>
      <c r="BK2371" s="130" t="str">
        <f t="shared" si="167"/>
        <v>N/A</v>
      </c>
      <c r="BT2371" s="133" t="str">
        <f t="shared" si="168"/>
        <v>N/A</v>
      </c>
    </row>
    <row r="2372" spans="2:72" x14ac:dyDescent="0.25">
      <c r="B2372" s="24">
        <v>44365</v>
      </c>
      <c r="C2372" s="79">
        <v>210000</v>
      </c>
      <c r="D2372" s="80"/>
      <c r="E2372" s="87"/>
      <c r="F2372" s="106"/>
      <c r="G2372" s="115" t="s">
        <v>92</v>
      </c>
      <c r="Y2372" s="98" t="str">
        <f t="shared" si="165"/>
        <v>N/A</v>
      </c>
      <c r="Z2372" s="98" t="str">
        <f t="shared" si="166"/>
        <v>N/A</v>
      </c>
      <c r="BK2372" s="130" t="str">
        <f t="shared" si="167"/>
        <v>N/A</v>
      </c>
      <c r="BT2372" s="133" t="str">
        <f t="shared" si="168"/>
        <v>N/A</v>
      </c>
    </row>
    <row r="2373" spans="2:72" x14ac:dyDescent="0.25">
      <c r="B2373" s="24">
        <v>44366</v>
      </c>
      <c r="C2373" s="79">
        <v>210000</v>
      </c>
      <c r="D2373" s="80"/>
      <c r="E2373" s="87"/>
      <c r="F2373" s="106"/>
      <c r="G2373" s="115" t="s">
        <v>92</v>
      </c>
      <c r="Y2373" s="98" t="str">
        <f t="shared" si="165"/>
        <v>N/A</v>
      </c>
      <c r="Z2373" s="98" t="str">
        <f t="shared" si="166"/>
        <v>N/A</v>
      </c>
      <c r="BK2373" s="130" t="str">
        <f t="shared" si="167"/>
        <v>N/A</v>
      </c>
      <c r="BT2373" s="133" t="str">
        <f t="shared" si="168"/>
        <v>N/A</v>
      </c>
    </row>
    <row r="2374" spans="2:72" x14ac:dyDescent="0.25">
      <c r="B2374" s="24">
        <v>44367</v>
      </c>
      <c r="C2374" s="79">
        <v>210000</v>
      </c>
      <c r="D2374" s="80"/>
      <c r="E2374" s="87"/>
      <c r="F2374" s="106"/>
      <c r="G2374" s="115" t="s">
        <v>92</v>
      </c>
      <c r="Y2374" s="98" t="str">
        <f t="shared" si="165"/>
        <v>N/A</v>
      </c>
      <c r="Z2374" s="98" t="str">
        <f t="shared" si="166"/>
        <v>N/A</v>
      </c>
      <c r="BK2374" s="130" t="str">
        <f t="shared" si="167"/>
        <v>N/A</v>
      </c>
      <c r="BT2374" s="133" t="str">
        <f t="shared" si="168"/>
        <v>N/A</v>
      </c>
    </row>
    <row r="2375" spans="2:72" x14ac:dyDescent="0.25">
      <c r="B2375" s="24">
        <v>44368</v>
      </c>
      <c r="C2375" s="79">
        <v>210000</v>
      </c>
      <c r="D2375" s="80"/>
      <c r="E2375" s="87"/>
      <c r="F2375" s="106"/>
      <c r="G2375" s="115" t="s">
        <v>92</v>
      </c>
      <c r="Y2375" s="98" t="str">
        <f t="shared" si="165"/>
        <v>N/A</v>
      </c>
      <c r="Z2375" s="98" t="str">
        <f t="shared" si="166"/>
        <v>N/A</v>
      </c>
      <c r="BK2375" s="130" t="str">
        <f t="shared" si="167"/>
        <v>N/A</v>
      </c>
      <c r="BT2375" s="133" t="str">
        <f t="shared" si="168"/>
        <v>N/A</v>
      </c>
    </row>
    <row r="2376" spans="2:72" x14ac:dyDescent="0.25">
      <c r="B2376" s="24">
        <v>44369</v>
      </c>
      <c r="C2376" s="79">
        <v>210000</v>
      </c>
      <c r="D2376" s="80"/>
      <c r="E2376" s="87"/>
      <c r="F2376" s="106"/>
      <c r="G2376" s="115" t="s">
        <v>92</v>
      </c>
      <c r="Y2376" s="98" t="str">
        <f t="shared" si="165"/>
        <v>N/A</v>
      </c>
      <c r="Z2376" s="98" t="str">
        <f t="shared" si="166"/>
        <v>N/A</v>
      </c>
      <c r="BK2376" s="130" t="str">
        <f t="shared" si="167"/>
        <v>N/A</v>
      </c>
      <c r="BT2376" s="133" t="str">
        <f t="shared" si="168"/>
        <v>N/A</v>
      </c>
    </row>
    <row r="2377" spans="2:72" x14ac:dyDescent="0.25">
      <c r="B2377" s="24">
        <v>44370</v>
      </c>
      <c r="C2377" s="79">
        <v>210000</v>
      </c>
      <c r="D2377" s="80"/>
      <c r="E2377" s="87"/>
      <c r="F2377" s="106"/>
      <c r="G2377" s="115" t="s">
        <v>92</v>
      </c>
      <c r="Y2377" s="98" t="str">
        <f t="shared" si="165"/>
        <v>N/A</v>
      </c>
      <c r="Z2377" s="98" t="str">
        <f t="shared" si="166"/>
        <v>N/A</v>
      </c>
      <c r="BK2377" s="130" t="str">
        <f t="shared" si="167"/>
        <v>N/A</v>
      </c>
      <c r="BT2377" s="133" t="str">
        <f t="shared" si="168"/>
        <v>N/A</v>
      </c>
    </row>
    <row r="2378" spans="2:72" x14ac:dyDescent="0.25">
      <c r="B2378" s="24">
        <v>44371</v>
      </c>
      <c r="C2378" s="79">
        <v>210000</v>
      </c>
      <c r="D2378" s="80"/>
      <c r="E2378" s="87"/>
      <c r="F2378" s="106"/>
      <c r="G2378" s="115" t="s">
        <v>92</v>
      </c>
      <c r="Y2378" s="98" t="str">
        <f t="shared" si="165"/>
        <v>N/A</v>
      </c>
      <c r="Z2378" s="98" t="str">
        <f t="shared" si="166"/>
        <v>N/A</v>
      </c>
      <c r="BK2378" s="130" t="str">
        <f t="shared" si="167"/>
        <v>N/A</v>
      </c>
      <c r="BT2378" s="133" t="str">
        <f t="shared" si="168"/>
        <v>N/A</v>
      </c>
    </row>
    <row r="2379" spans="2:72" x14ac:dyDescent="0.25">
      <c r="B2379" s="24">
        <v>44372</v>
      </c>
      <c r="C2379" s="79">
        <v>210000</v>
      </c>
      <c r="D2379" s="80"/>
      <c r="E2379" s="87"/>
      <c r="F2379" s="106"/>
      <c r="G2379" s="115" t="s">
        <v>92</v>
      </c>
      <c r="Y2379" s="98" t="str">
        <f t="shared" si="165"/>
        <v>N/A</v>
      </c>
      <c r="Z2379" s="98" t="str">
        <f t="shared" si="166"/>
        <v>N/A</v>
      </c>
      <c r="BK2379" s="130" t="str">
        <f t="shared" si="167"/>
        <v>N/A</v>
      </c>
      <c r="BT2379" s="133" t="str">
        <f t="shared" si="168"/>
        <v>N/A</v>
      </c>
    </row>
    <row r="2380" spans="2:72" x14ac:dyDescent="0.25">
      <c r="B2380" s="24">
        <v>44373</v>
      </c>
      <c r="C2380" s="79">
        <v>210000</v>
      </c>
      <c r="D2380" s="80"/>
      <c r="E2380" s="87"/>
      <c r="F2380" s="106"/>
      <c r="G2380" s="115" t="s">
        <v>92</v>
      </c>
      <c r="Y2380" s="98" t="str">
        <f t="shared" si="165"/>
        <v>N/A</v>
      </c>
      <c r="Z2380" s="98" t="str">
        <f t="shared" si="166"/>
        <v>N/A</v>
      </c>
      <c r="BK2380" s="130" t="str">
        <f t="shared" si="167"/>
        <v>N/A</v>
      </c>
      <c r="BT2380" s="133" t="str">
        <f t="shared" si="168"/>
        <v>N/A</v>
      </c>
    </row>
    <row r="2381" spans="2:72" x14ac:dyDescent="0.25">
      <c r="B2381" s="24">
        <v>44374</v>
      </c>
      <c r="C2381" s="79">
        <v>210000</v>
      </c>
      <c r="D2381" s="80"/>
      <c r="E2381" s="87"/>
      <c r="F2381" s="106"/>
      <c r="G2381" s="115" t="s">
        <v>92</v>
      </c>
      <c r="Y2381" s="98" t="str">
        <f t="shared" ref="Y2381:Y2444" si="169">IFERROR(IF((J2381*E2381)/(AS2381*392000)=0,"N/A",(J2381*E2381)/(AS2381*392000)),"N/A")</f>
        <v>N/A</v>
      </c>
      <c r="Z2381" s="98" t="str">
        <f t="shared" ref="Z2381:Z2444" si="170">IFERROR(IF((BI2381*E2381)/(AS2381*392000)=0,"N/A",(BI2381*E2381)/(AS2381*392000)),"N/A")</f>
        <v>N/A</v>
      </c>
      <c r="BK2381" s="130" t="str">
        <f t="shared" ref="BK2381:BK2444" si="171">IFERROR(IF(BI2381/BJ2381=0,"N/A",BI2381/BJ2381),"N/A")</f>
        <v>N/A</v>
      </c>
      <c r="BT2381" s="133" t="str">
        <f t="shared" ref="BT2381:BT2444" si="172">IFERROR(IF(BR2381/BS2381=0,"N/A",BR2381/BS2381),"N/A")</f>
        <v>N/A</v>
      </c>
    </row>
    <row r="2382" spans="2:72" x14ac:dyDescent="0.25">
      <c r="B2382" s="24">
        <v>44375</v>
      </c>
      <c r="C2382" s="79">
        <v>210000</v>
      </c>
      <c r="D2382" s="80"/>
      <c r="E2382" s="87"/>
      <c r="F2382" s="106"/>
      <c r="G2382" s="115" t="s">
        <v>92</v>
      </c>
      <c r="Y2382" s="98" t="str">
        <f t="shared" si="169"/>
        <v>N/A</v>
      </c>
      <c r="Z2382" s="98" t="str">
        <f t="shared" si="170"/>
        <v>N/A</v>
      </c>
      <c r="BK2382" s="130" t="str">
        <f t="shared" si="171"/>
        <v>N/A</v>
      </c>
      <c r="BT2382" s="133" t="str">
        <f t="shared" si="172"/>
        <v>N/A</v>
      </c>
    </row>
    <row r="2383" spans="2:72" x14ac:dyDescent="0.25">
      <c r="B2383" s="24">
        <v>44376</v>
      </c>
      <c r="C2383" s="79">
        <v>210000</v>
      </c>
      <c r="D2383" s="80"/>
      <c r="E2383" s="87"/>
      <c r="F2383" s="106"/>
      <c r="G2383" s="115" t="s">
        <v>92</v>
      </c>
      <c r="Y2383" s="98" t="str">
        <f t="shared" si="169"/>
        <v>N/A</v>
      </c>
      <c r="Z2383" s="98" t="str">
        <f t="shared" si="170"/>
        <v>N/A</v>
      </c>
      <c r="BK2383" s="130" t="str">
        <f t="shared" si="171"/>
        <v>N/A</v>
      </c>
      <c r="BT2383" s="133" t="str">
        <f t="shared" si="172"/>
        <v>N/A</v>
      </c>
    </row>
    <row r="2384" spans="2:72" x14ac:dyDescent="0.25">
      <c r="B2384" s="24">
        <v>44377</v>
      </c>
      <c r="C2384" s="79">
        <v>210000</v>
      </c>
      <c r="D2384" s="80"/>
      <c r="E2384" s="87"/>
      <c r="F2384" s="106"/>
      <c r="G2384" s="115" t="s">
        <v>92</v>
      </c>
      <c r="Y2384" s="98" t="str">
        <f t="shared" si="169"/>
        <v>N/A</v>
      </c>
      <c r="Z2384" s="98" t="str">
        <f t="shared" si="170"/>
        <v>N/A</v>
      </c>
      <c r="BK2384" s="130" t="str">
        <f t="shared" si="171"/>
        <v>N/A</v>
      </c>
      <c r="BT2384" s="133" t="str">
        <f t="shared" si="172"/>
        <v>N/A</v>
      </c>
    </row>
    <row r="2385" spans="2:72" x14ac:dyDescent="0.25">
      <c r="B2385" s="24">
        <v>44378</v>
      </c>
      <c r="C2385" s="79">
        <v>210000</v>
      </c>
      <c r="D2385" s="80"/>
      <c r="E2385" s="87"/>
      <c r="F2385" s="106"/>
      <c r="G2385" s="115" t="s">
        <v>92</v>
      </c>
      <c r="Y2385" s="98" t="str">
        <f t="shared" si="169"/>
        <v>N/A</v>
      </c>
      <c r="Z2385" s="98" t="str">
        <f t="shared" si="170"/>
        <v>N/A</v>
      </c>
      <c r="BK2385" s="130" t="str">
        <f t="shared" si="171"/>
        <v>N/A</v>
      </c>
      <c r="BT2385" s="133" t="str">
        <f t="shared" si="172"/>
        <v>N/A</v>
      </c>
    </row>
    <row r="2386" spans="2:72" x14ac:dyDescent="0.25">
      <c r="B2386" s="24">
        <v>44379</v>
      </c>
      <c r="C2386" s="79">
        <v>210000</v>
      </c>
      <c r="D2386" s="80"/>
      <c r="E2386" s="87"/>
      <c r="F2386" s="106"/>
      <c r="G2386" s="115" t="s">
        <v>92</v>
      </c>
      <c r="Y2386" s="98" t="str">
        <f t="shared" si="169"/>
        <v>N/A</v>
      </c>
      <c r="Z2386" s="98" t="str">
        <f t="shared" si="170"/>
        <v>N/A</v>
      </c>
      <c r="BK2386" s="130" t="str">
        <f t="shared" si="171"/>
        <v>N/A</v>
      </c>
      <c r="BT2386" s="133" t="str">
        <f t="shared" si="172"/>
        <v>N/A</v>
      </c>
    </row>
    <row r="2387" spans="2:72" x14ac:dyDescent="0.25">
      <c r="B2387" s="24">
        <v>44380</v>
      </c>
      <c r="C2387" s="79">
        <v>210000</v>
      </c>
      <c r="D2387" s="80"/>
      <c r="E2387" s="87"/>
      <c r="F2387" s="106"/>
      <c r="G2387" s="115" t="s">
        <v>92</v>
      </c>
      <c r="Y2387" s="98" t="str">
        <f t="shared" si="169"/>
        <v>N/A</v>
      </c>
      <c r="Z2387" s="98" t="str">
        <f t="shared" si="170"/>
        <v>N/A</v>
      </c>
      <c r="BK2387" s="130" t="str">
        <f t="shared" si="171"/>
        <v>N/A</v>
      </c>
      <c r="BT2387" s="133" t="str">
        <f t="shared" si="172"/>
        <v>N/A</v>
      </c>
    </row>
    <row r="2388" spans="2:72" x14ac:dyDescent="0.25">
      <c r="B2388" s="24">
        <v>44381</v>
      </c>
      <c r="C2388" s="79">
        <v>210000</v>
      </c>
      <c r="D2388" s="80"/>
      <c r="E2388" s="87"/>
      <c r="F2388" s="106"/>
      <c r="G2388" s="115" t="s">
        <v>92</v>
      </c>
      <c r="Y2388" s="98" t="str">
        <f t="shared" si="169"/>
        <v>N/A</v>
      </c>
      <c r="Z2388" s="98" t="str">
        <f t="shared" si="170"/>
        <v>N/A</v>
      </c>
      <c r="BK2388" s="130" t="str">
        <f t="shared" si="171"/>
        <v>N/A</v>
      </c>
      <c r="BT2388" s="133" t="str">
        <f t="shared" si="172"/>
        <v>N/A</v>
      </c>
    </row>
    <row r="2389" spans="2:72" x14ac:dyDescent="0.25">
      <c r="B2389" s="24">
        <v>44382</v>
      </c>
      <c r="C2389" s="79">
        <v>210000</v>
      </c>
      <c r="D2389" s="80"/>
      <c r="E2389" s="87"/>
      <c r="F2389" s="106"/>
      <c r="G2389" s="115" t="s">
        <v>92</v>
      </c>
      <c r="Y2389" s="98" t="str">
        <f t="shared" si="169"/>
        <v>N/A</v>
      </c>
      <c r="Z2389" s="98" t="str">
        <f t="shared" si="170"/>
        <v>N/A</v>
      </c>
      <c r="BK2389" s="130" t="str">
        <f t="shared" si="171"/>
        <v>N/A</v>
      </c>
      <c r="BT2389" s="133" t="str">
        <f t="shared" si="172"/>
        <v>N/A</v>
      </c>
    </row>
    <row r="2390" spans="2:72" x14ac:dyDescent="0.25">
      <c r="B2390" s="24">
        <v>44383</v>
      </c>
      <c r="C2390" s="79">
        <v>210000</v>
      </c>
      <c r="D2390" s="80"/>
      <c r="E2390" s="87"/>
      <c r="F2390" s="106"/>
      <c r="G2390" s="115" t="s">
        <v>92</v>
      </c>
      <c r="Y2390" s="98" t="str">
        <f t="shared" si="169"/>
        <v>N/A</v>
      </c>
      <c r="Z2390" s="98" t="str">
        <f t="shared" si="170"/>
        <v>N/A</v>
      </c>
      <c r="BK2390" s="130" t="str">
        <f t="shared" si="171"/>
        <v>N/A</v>
      </c>
      <c r="BT2390" s="133" t="str">
        <f t="shared" si="172"/>
        <v>N/A</v>
      </c>
    </row>
    <row r="2391" spans="2:72" x14ac:dyDescent="0.25">
      <c r="B2391" s="24">
        <v>44384</v>
      </c>
      <c r="C2391" s="79">
        <v>210000</v>
      </c>
      <c r="D2391" s="80"/>
      <c r="E2391" s="87"/>
      <c r="F2391" s="106"/>
      <c r="G2391" s="115" t="s">
        <v>92</v>
      </c>
      <c r="Y2391" s="98" t="str">
        <f t="shared" si="169"/>
        <v>N/A</v>
      </c>
      <c r="Z2391" s="98" t="str">
        <f t="shared" si="170"/>
        <v>N/A</v>
      </c>
      <c r="BK2391" s="130" t="str">
        <f t="shared" si="171"/>
        <v>N/A</v>
      </c>
      <c r="BT2391" s="133" t="str">
        <f t="shared" si="172"/>
        <v>N/A</v>
      </c>
    </row>
    <row r="2392" spans="2:72" x14ac:dyDescent="0.25">
      <c r="B2392" s="24">
        <v>44385</v>
      </c>
      <c r="C2392" s="79">
        <v>210000</v>
      </c>
      <c r="D2392" s="80"/>
      <c r="E2392" s="87"/>
      <c r="F2392" s="106"/>
      <c r="G2392" s="115" t="s">
        <v>92</v>
      </c>
      <c r="Y2392" s="98" t="str">
        <f t="shared" si="169"/>
        <v>N/A</v>
      </c>
      <c r="Z2392" s="98" t="str">
        <f t="shared" si="170"/>
        <v>N/A</v>
      </c>
      <c r="BK2392" s="130" t="str">
        <f t="shared" si="171"/>
        <v>N/A</v>
      </c>
      <c r="BT2392" s="133" t="str">
        <f t="shared" si="172"/>
        <v>N/A</v>
      </c>
    </row>
    <row r="2393" spans="2:72" x14ac:dyDescent="0.25">
      <c r="B2393" s="24">
        <v>44386</v>
      </c>
      <c r="C2393" s="79">
        <v>210000</v>
      </c>
      <c r="D2393" s="80"/>
      <c r="E2393" s="87"/>
      <c r="F2393" s="106"/>
      <c r="G2393" s="115" t="s">
        <v>92</v>
      </c>
      <c r="Y2393" s="98" t="str">
        <f t="shared" si="169"/>
        <v>N/A</v>
      </c>
      <c r="Z2393" s="98" t="str">
        <f t="shared" si="170"/>
        <v>N/A</v>
      </c>
      <c r="BK2393" s="130" t="str">
        <f t="shared" si="171"/>
        <v>N/A</v>
      </c>
      <c r="BT2393" s="133" t="str">
        <f t="shared" si="172"/>
        <v>N/A</v>
      </c>
    </row>
    <row r="2394" spans="2:72" x14ac:dyDescent="0.25">
      <c r="B2394" s="24">
        <v>44387</v>
      </c>
      <c r="C2394" s="79">
        <v>210000</v>
      </c>
      <c r="D2394" s="80"/>
      <c r="E2394" s="87"/>
      <c r="F2394" s="106"/>
      <c r="G2394" s="115" t="s">
        <v>92</v>
      </c>
      <c r="Y2394" s="98" t="str">
        <f t="shared" si="169"/>
        <v>N/A</v>
      </c>
      <c r="Z2394" s="98" t="str">
        <f t="shared" si="170"/>
        <v>N/A</v>
      </c>
      <c r="BK2394" s="130" t="str">
        <f t="shared" si="171"/>
        <v>N/A</v>
      </c>
      <c r="BT2394" s="133" t="str">
        <f t="shared" si="172"/>
        <v>N/A</v>
      </c>
    </row>
    <row r="2395" spans="2:72" x14ac:dyDescent="0.25">
      <c r="B2395" s="24">
        <v>44388</v>
      </c>
      <c r="C2395" s="79">
        <v>210000</v>
      </c>
      <c r="D2395" s="80"/>
      <c r="E2395" s="87"/>
      <c r="F2395" s="106"/>
      <c r="G2395" s="115" t="s">
        <v>92</v>
      </c>
      <c r="Y2395" s="98" t="str">
        <f t="shared" si="169"/>
        <v>N/A</v>
      </c>
      <c r="Z2395" s="98" t="str">
        <f t="shared" si="170"/>
        <v>N/A</v>
      </c>
      <c r="BK2395" s="130" t="str">
        <f t="shared" si="171"/>
        <v>N/A</v>
      </c>
      <c r="BT2395" s="133" t="str">
        <f t="shared" si="172"/>
        <v>N/A</v>
      </c>
    </row>
    <row r="2396" spans="2:72" x14ac:dyDescent="0.25">
      <c r="B2396" s="24">
        <v>44389</v>
      </c>
      <c r="C2396" s="79">
        <v>210000</v>
      </c>
      <c r="D2396" s="80"/>
      <c r="E2396" s="87"/>
      <c r="F2396" s="106"/>
      <c r="G2396" s="115" t="s">
        <v>92</v>
      </c>
      <c r="Y2396" s="98" t="str">
        <f t="shared" si="169"/>
        <v>N/A</v>
      </c>
      <c r="Z2396" s="98" t="str">
        <f t="shared" si="170"/>
        <v>N/A</v>
      </c>
      <c r="BK2396" s="130" t="str">
        <f t="shared" si="171"/>
        <v>N/A</v>
      </c>
      <c r="BT2396" s="133" t="str">
        <f t="shared" si="172"/>
        <v>N/A</v>
      </c>
    </row>
    <row r="2397" spans="2:72" x14ac:dyDescent="0.25">
      <c r="B2397" s="24">
        <v>44390</v>
      </c>
      <c r="C2397" s="79">
        <v>210000</v>
      </c>
      <c r="D2397" s="80"/>
      <c r="E2397" s="87"/>
      <c r="F2397" s="106"/>
      <c r="G2397" s="115" t="s">
        <v>92</v>
      </c>
      <c r="Y2397" s="98" t="str">
        <f t="shared" si="169"/>
        <v>N/A</v>
      </c>
      <c r="Z2397" s="98" t="str">
        <f t="shared" si="170"/>
        <v>N/A</v>
      </c>
      <c r="BK2397" s="130" t="str">
        <f t="shared" si="171"/>
        <v>N/A</v>
      </c>
      <c r="BT2397" s="133" t="str">
        <f t="shared" si="172"/>
        <v>N/A</v>
      </c>
    </row>
    <row r="2398" spans="2:72" x14ac:dyDescent="0.25">
      <c r="B2398" s="24">
        <v>44391</v>
      </c>
      <c r="C2398" s="79">
        <v>210000</v>
      </c>
      <c r="D2398" s="80"/>
      <c r="E2398" s="87"/>
      <c r="F2398" s="106"/>
      <c r="G2398" s="115" t="s">
        <v>92</v>
      </c>
      <c r="Y2398" s="98" t="str">
        <f t="shared" si="169"/>
        <v>N/A</v>
      </c>
      <c r="Z2398" s="98" t="str">
        <f t="shared" si="170"/>
        <v>N/A</v>
      </c>
      <c r="BK2398" s="130" t="str">
        <f t="shared" si="171"/>
        <v>N/A</v>
      </c>
      <c r="BT2398" s="133" t="str">
        <f t="shared" si="172"/>
        <v>N/A</v>
      </c>
    </row>
    <row r="2399" spans="2:72" x14ac:dyDescent="0.25">
      <c r="B2399" s="24">
        <v>44392</v>
      </c>
      <c r="C2399" s="79">
        <v>210000</v>
      </c>
      <c r="D2399" s="80"/>
      <c r="E2399" s="87"/>
      <c r="F2399" s="106"/>
      <c r="G2399" s="115" t="s">
        <v>92</v>
      </c>
      <c r="Y2399" s="98" t="str">
        <f t="shared" si="169"/>
        <v>N/A</v>
      </c>
      <c r="Z2399" s="98" t="str">
        <f t="shared" si="170"/>
        <v>N/A</v>
      </c>
      <c r="BK2399" s="130" t="str">
        <f t="shared" si="171"/>
        <v>N/A</v>
      </c>
      <c r="BT2399" s="133" t="str">
        <f t="shared" si="172"/>
        <v>N/A</v>
      </c>
    </row>
    <row r="2400" spans="2:72" x14ac:dyDescent="0.25">
      <c r="B2400" s="24">
        <v>44393</v>
      </c>
      <c r="C2400" s="79">
        <v>210000</v>
      </c>
      <c r="D2400" s="80"/>
      <c r="E2400" s="87"/>
      <c r="F2400" s="106"/>
      <c r="G2400" s="115" t="s">
        <v>92</v>
      </c>
      <c r="Y2400" s="98" t="str">
        <f t="shared" si="169"/>
        <v>N/A</v>
      </c>
      <c r="Z2400" s="98" t="str">
        <f t="shared" si="170"/>
        <v>N/A</v>
      </c>
      <c r="BK2400" s="130" t="str">
        <f t="shared" si="171"/>
        <v>N/A</v>
      </c>
      <c r="BT2400" s="133" t="str">
        <f t="shared" si="172"/>
        <v>N/A</v>
      </c>
    </row>
    <row r="2401" spans="2:72" x14ac:dyDescent="0.25">
      <c r="B2401" s="24">
        <v>44394</v>
      </c>
      <c r="C2401" s="79">
        <v>210000</v>
      </c>
      <c r="D2401" s="80"/>
      <c r="E2401" s="87"/>
      <c r="F2401" s="106"/>
      <c r="G2401" s="115" t="s">
        <v>92</v>
      </c>
      <c r="Y2401" s="98" t="str">
        <f t="shared" si="169"/>
        <v>N/A</v>
      </c>
      <c r="Z2401" s="98" t="str">
        <f t="shared" si="170"/>
        <v>N/A</v>
      </c>
      <c r="BK2401" s="130" t="str">
        <f t="shared" si="171"/>
        <v>N/A</v>
      </c>
      <c r="BT2401" s="133" t="str">
        <f t="shared" si="172"/>
        <v>N/A</v>
      </c>
    </row>
    <row r="2402" spans="2:72" x14ac:dyDescent="0.25">
      <c r="B2402" s="24">
        <v>44395</v>
      </c>
      <c r="C2402" s="79">
        <v>210000</v>
      </c>
      <c r="D2402" s="80"/>
      <c r="E2402" s="87"/>
      <c r="F2402" s="106"/>
      <c r="G2402" s="115" t="s">
        <v>92</v>
      </c>
      <c r="Y2402" s="98" t="str">
        <f t="shared" si="169"/>
        <v>N/A</v>
      </c>
      <c r="Z2402" s="98" t="str">
        <f t="shared" si="170"/>
        <v>N/A</v>
      </c>
      <c r="BK2402" s="130" t="str">
        <f t="shared" si="171"/>
        <v>N/A</v>
      </c>
      <c r="BT2402" s="133" t="str">
        <f t="shared" si="172"/>
        <v>N/A</v>
      </c>
    </row>
    <row r="2403" spans="2:72" x14ac:dyDescent="0.25">
      <c r="B2403" s="24">
        <v>44396</v>
      </c>
      <c r="C2403" s="79">
        <v>210000</v>
      </c>
      <c r="D2403" s="80"/>
      <c r="E2403" s="87"/>
      <c r="F2403" s="106"/>
      <c r="G2403" s="115" t="s">
        <v>92</v>
      </c>
      <c r="Y2403" s="98" t="str">
        <f t="shared" si="169"/>
        <v>N/A</v>
      </c>
      <c r="Z2403" s="98" t="str">
        <f t="shared" si="170"/>
        <v>N/A</v>
      </c>
      <c r="BK2403" s="130" t="str">
        <f t="shared" si="171"/>
        <v>N/A</v>
      </c>
      <c r="BT2403" s="133" t="str">
        <f t="shared" si="172"/>
        <v>N/A</v>
      </c>
    </row>
    <row r="2404" spans="2:72" x14ac:dyDescent="0.25">
      <c r="B2404" s="24">
        <v>44397</v>
      </c>
      <c r="C2404" s="79">
        <v>210000</v>
      </c>
      <c r="D2404" s="80"/>
      <c r="E2404" s="87"/>
      <c r="F2404" s="106"/>
      <c r="G2404" s="115" t="s">
        <v>92</v>
      </c>
      <c r="Y2404" s="98" t="str">
        <f t="shared" si="169"/>
        <v>N/A</v>
      </c>
      <c r="Z2404" s="98" t="str">
        <f t="shared" si="170"/>
        <v>N/A</v>
      </c>
      <c r="BK2404" s="130" t="str">
        <f t="shared" si="171"/>
        <v>N/A</v>
      </c>
      <c r="BT2404" s="133" t="str">
        <f t="shared" si="172"/>
        <v>N/A</v>
      </c>
    </row>
    <row r="2405" spans="2:72" x14ac:dyDescent="0.25">
      <c r="B2405" s="24">
        <v>44398</v>
      </c>
      <c r="C2405" s="79">
        <v>210000</v>
      </c>
      <c r="D2405" s="80"/>
      <c r="E2405" s="87"/>
      <c r="F2405" s="106"/>
      <c r="G2405" s="115" t="s">
        <v>92</v>
      </c>
      <c r="Y2405" s="98" t="str">
        <f t="shared" si="169"/>
        <v>N/A</v>
      </c>
      <c r="Z2405" s="98" t="str">
        <f t="shared" si="170"/>
        <v>N/A</v>
      </c>
      <c r="BK2405" s="130" t="str">
        <f t="shared" si="171"/>
        <v>N/A</v>
      </c>
      <c r="BT2405" s="133" t="str">
        <f t="shared" si="172"/>
        <v>N/A</v>
      </c>
    </row>
    <row r="2406" spans="2:72" x14ac:dyDescent="0.25">
      <c r="B2406" s="24">
        <v>44399</v>
      </c>
      <c r="C2406" s="79">
        <v>210000</v>
      </c>
      <c r="D2406" s="80"/>
      <c r="E2406" s="87"/>
      <c r="F2406" s="106"/>
      <c r="G2406" s="115" t="s">
        <v>92</v>
      </c>
      <c r="Y2406" s="98" t="str">
        <f t="shared" si="169"/>
        <v>N/A</v>
      </c>
      <c r="Z2406" s="98" t="str">
        <f t="shared" si="170"/>
        <v>N/A</v>
      </c>
      <c r="BK2406" s="130" t="str">
        <f t="shared" si="171"/>
        <v>N/A</v>
      </c>
      <c r="BT2406" s="133" t="str">
        <f t="shared" si="172"/>
        <v>N/A</v>
      </c>
    </row>
    <row r="2407" spans="2:72" x14ac:dyDescent="0.25">
      <c r="B2407" s="24">
        <v>44400</v>
      </c>
      <c r="C2407" s="79">
        <v>210000</v>
      </c>
      <c r="D2407" s="80"/>
      <c r="E2407" s="87"/>
      <c r="F2407" s="106"/>
      <c r="G2407" s="115" t="s">
        <v>92</v>
      </c>
      <c r="Y2407" s="98" t="str">
        <f t="shared" si="169"/>
        <v>N/A</v>
      </c>
      <c r="Z2407" s="98" t="str">
        <f t="shared" si="170"/>
        <v>N/A</v>
      </c>
      <c r="BK2407" s="130" t="str">
        <f t="shared" si="171"/>
        <v>N/A</v>
      </c>
      <c r="BT2407" s="133" t="str">
        <f t="shared" si="172"/>
        <v>N/A</v>
      </c>
    </row>
    <row r="2408" spans="2:72" x14ac:dyDescent="0.25">
      <c r="B2408" s="24">
        <v>44401</v>
      </c>
      <c r="C2408" s="79">
        <v>210000</v>
      </c>
      <c r="D2408" s="80"/>
      <c r="E2408" s="87"/>
      <c r="F2408" s="106"/>
      <c r="G2408" s="115" t="s">
        <v>92</v>
      </c>
      <c r="Y2408" s="98" t="str">
        <f t="shared" si="169"/>
        <v>N/A</v>
      </c>
      <c r="Z2408" s="98" t="str">
        <f t="shared" si="170"/>
        <v>N/A</v>
      </c>
      <c r="BK2408" s="130" t="str">
        <f t="shared" si="171"/>
        <v>N/A</v>
      </c>
      <c r="BT2408" s="133" t="str">
        <f t="shared" si="172"/>
        <v>N/A</v>
      </c>
    </row>
    <row r="2409" spans="2:72" x14ac:dyDescent="0.25">
      <c r="B2409" s="24">
        <v>44402</v>
      </c>
      <c r="C2409" s="79">
        <v>210000</v>
      </c>
      <c r="D2409" s="80"/>
      <c r="E2409" s="87"/>
      <c r="F2409" s="106"/>
      <c r="G2409" s="115" t="s">
        <v>92</v>
      </c>
      <c r="Y2409" s="98" t="str">
        <f t="shared" si="169"/>
        <v>N/A</v>
      </c>
      <c r="Z2409" s="98" t="str">
        <f t="shared" si="170"/>
        <v>N/A</v>
      </c>
      <c r="BK2409" s="130" t="str">
        <f t="shared" si="171"/>
        <v>N/A</v>
      </c>
      <c r="BT2409" s="133" t="str">
        <f t="shared" si="172"/>
        <v>N/A</v>
      </c>
    </row>
    <row r="2410" spans="2:72" x14ac:dyDescent="0.25">
      <c r="B2410" s="24">
        <v>44403</v>
      </c>
      <c r="C2410" s="79">
        <v>210000</v>
      </c>
      <c r="D2410" s="80"/>
      <c r="E2410" s="87"/>
      <c r="F2410" s="106"/>
      <c r="G2410" s="115" t="s">
        <v>92</v>
      </c>
      <c r="Y2410" s="98" t="str">
        <f t="shared" si="169"/>
        <v>N/A</v>
      </c>
      <c r="Z2410" s="98" t="str">
        <f t="shared" si="170"/>
        <v>N/A</v>
      </c>
      <c r="BK2410" s="130" t="str">
        <f t="shared" si="171"/>
        <v>N/A</v>
      </c>
      <c r="BT2410" s="133" t="str">
        <f t="shared" si="172"/>
        <v>N/A</v>
      </c>
    </row>
    <row r="2411" spans="2:72" x14ac:dyDescent="0.25">
      <c r="B2411" s="24">
        <v>44404</v>
      </c>
      <c r="C2411" s="79">
        <v>210000</v>
      </c>
      <c r="D2411" s="80"/>
      <c r="E2411" s="87"/>
      <c r="F2411" s="106"/>
      <c r="G2411" s="115" t="s">
        <v>92</v>
      </c>
      <c r="Y2411" s="98" t="str">
        <f t="shared" si="169"/>
        <v>N/A</v>
      </c>
      <c r="Z2411" s="98" t="str">
        <f t="shared" si="170"/>
        <v>N/A</v>
      </c>
      <c r="BK2411" s="130" t="str">
        <f t="shared" si="171"/>
        <v>N/A</v>
      </c>
      <c r="BT2411" s="133" t="str">
        <f t="shared" si="172"/>
        <v>N/A</v>
      </c>
    </row>
    <row r="2412" spans="2:72" x14ac:dyDescent="0.25">
      <c r="B2412" s="24">
        <v>44405</v>
      </c>
      <c r="C2412" s="79">
        <v>210000</v>
      </c>
      <c r="D2412" s="80"/>
      <c r="E2412" s="87"/>
      <c r="F2412" s="106"/>
      <c r="G2412" s="115" t="s">
        <v>92</v>
      </c>
      <c r="Y2412" s="98" t="str">
        <f t="shared" si="169"/>
        <v>N/A</v>
      </c>
      <c r="Z2412" s="98" t="str">
        <f t="shared" si="170"/>
        <v>N/A</v>
      </c>
      <c r="BK2412" s="130" t="str">
        <f t="shared" si="171"/>
        <v>N/A</v>
      </c>
      <c r="BT2412" s="133" t="str">
        <f t="shared" si="172"/>
        <v>N/A</v>
      </c>
    </row>
    <row r="2413" spans="2:72" x14ac:dyDescent="0.25">
      <c r="B2413" s="24">
        <v>44406</v>
      </c>
      <c r="C2413" s="79">
        <v>210000</v>
      </c>
      <c r="D2413" s="80"/>
      <c r="E2413" s="87"/>
      <c r="F2413" s="106"/>
      <c r="G2413" s="115" t="s">
        <v>92</v>
      </c>
      <c r="Y2413" s="98" t="str">
        <f t="shared" si="169"/>
        <v>N/A</v>
      </c>
      <c r="Z2413" s="98" t="str">
        <f t="shared" si="170"/>
        <v>N/A</v>
      </c>
      <c r="BK2413" s="130" t="str">
        <f t="shared" si="171"/>
        <v>N/A</v>
      </c>
      <c r="BT2413" s="133" t="str">
        <f t="shared" si="172"/>
        <v>N/A</v>
      </c>
    </row>
    <row r="2414" spans="2:72" x14ac:dyDescent="0.25">
      <c r="B2414" s="24">
        <v>44407</v>
      </c>
      <c r="C2414" s="79">
        <v>210000</v>
      </c>
      <c r="D2414" s="80"/>
      <c r="E2414" s="87"/>
      <c r="F2414" s="106"/>
      <c r="G2414" s="115" t="s">
        <v>92</v>
      </c>
      <c r="Y2414" s="98" t="str">
        <f t="shared" si="169"/>
        <v>N/A</v>
      </c>
      <c r="Z2414" s="98" t="str">
        <f t="shared" si="170"/>
        <v>N/A</v>
      </c>
      <c r="BK2414" s="130" t="str">
        <f t="shared" si="171"/>
        <v>N/A</v>
      </c>
      <c r="BT2414" s="133" t="str">
        <f t="shared" si="172"/>
        <v>N/A</v>
      </c>
    </row>
    <row r="2415" spans="2:72" x14ac:dyDescent="0.25">
      <c r="B2415" s="24">
        <v>44408</v>
      </c>
      <c r="C2415" s="79">
        <v>210000</v>
      </c>
      <c r="D2415" s="80"/>
      <c r="E2415" s="87"/>
      <c r="F2415" s="106"/>
      <c r="G2415" s="115" t="s">
        <v>92</v>
      </c>
      <c r="Y2415" s="98" t="str">
        <f t="shared" si="169"/>
        <v>N/A</v>
      </c>
      <c r="Z2415" s="98" t="str">
        <f t="shared" si="170"/>
        <v>N/A</v>
      </c>
      <c r="BK2415" s="130" t="str">
        <f t="shared" si="171"/>
        <v>N/A</v>
      </c>
      <c r="BT2415" s="133" t="str">
        <f t="shared" si="172"/>
        <v>N/A</v>
      </c>
    </row>
    <row r="2416" spans="2:72" x14ac:dyDescent="0.25">
      <c r="B2416" s="24">
        <v>44409</v>
      </c>
      <c r="C2416" s="79">
        <v>1111</v>
      </c>
      <c r="D2416" s="80"/>
      <c r="E2416" s="87"/>
      <c r="F2416" s="106"/>
      <c r="G2416" s="115" t="s">
        <v>93</v>
      </c>
      <c r="Y2416" s="98" t="str">
        <f t="shared" si="169"/>
        <v>N/A</v>
      </c>
      <c r="Z2416" s="98" t="str">
        <f t="shared" si="170"/>
        <v>N/A</v>
      </c>
      <c r="BK2416" s="130" t="str">
        <f t="shared" si="171"/>
        <v>N/A</v>
      </c>
      <c r="BT2416" s="133" t="str">
        <f t="shared" si="172"/>
        <v>N/A</v>
      </c>
    </row>
    <row r="2417" spans="2:72" x14ac:dyDescent="0.25">
      <c r="B2417" s="24">
        <v>44410</v>
      </c>
      <c r="C2417" s="79">
        <v>1111</v>
      </c>
      <c r="D2417" s="80"/>
      <c r="E2417" s="87"/>
      <c r="F2417" s="106"/>
      <c r="G2417" s="115" t="s">
        <v>93</v>
      </c>
      <c r="Y2417" s="98" t="str">
        <f t="shared" si="169"/>
        <v>N/A</v>
      </c>
      <c r="Z2417" s="98" t="str">
        <f t="shared" si="170"/>
        <v>N/A</v>
      </c>
      <c r="BK2417" s="130" t="str">
        <f t="shared" si="171"/>
        <v>N/A</v>
      </c>
      <c r="BT2417" s="133" t="str">
        <f t="shared" si="172"/>
        <v>N/A</v>
      </c>
    </row>
    <row r="2418" spans="2:72" x14ac:dyDescent="0.25">
      <c r="B2418" s="24">
        <v>44411</v>
      </c>
      <c r="C2418" s="79">
        <v>1111</v>
      </c>
      <c r="D2418" s="80"/>
      <c r="E2418" s="87"/>
      <c r="F2418" s="106"/>
      <c r="G2418" s="115" t="s">
        <v>93</v>
      </c>
      <c r="Y2418" s="98" t="str">
        <f t="shared" si="169"/>
        <v>N/A</v>
      </c>
      <c r="Z2418" s="98" t="str">
        <f t="shared" si="170"/>
        <v>N/A</v>
      </c>
      <c r="BK2418" s="130" t="str">
        <f t="shared" si="171"/>
        <v>N/A</v>
      </c>
      <c r="BT2418" s="133" t="str">
        <f t="shared" si="172"/>
        <v>N/A</v>
      </c>
    </row>
    <row r="2419" spans="2:72" x14ac:dyDescent="0.25">
      <c r="B2419" s="24">
        <v>44412</v>
      </c>
      <c r="C2419" s="79">
        <v>1111</v>
      </c>
      <c r="D2419" s="80"/>
      <c r="E2419" s="87"/>
      <c r="F2419" s="106"/>
      <c r="G2419" s="115" t="s">
        <v>93</v>
      </c>
      <c r="Y2419" s="98" t="str">
        <f t="shared" si="169"/>
        <v>N/A</v>
      </c>
      <c r="Z2419" s="98" t="str">
        <f t="shared" si="170"/>
        <v>N/A</v>
      </c>
      <c r="BK2419" s="130" t="str">
        <f t="shared" si="171"/>
        <v>N/A</v>
      </c>
      <c r="BT2419" s="133" t="str">
        <f t="shared" si="172"/>
        <v>N/A</v>
      </c>
    </row>
    <row r="2420" spans="2:72" x14ac:dyDescent="0.25">
      <c r="B2420" s="24">
        <v>44413</v>
      </c>
      <c r="C2420" s="79">
        <v>1111</v>
      </c>
      <c r="D2420" s="80"/>
      <c r="E2420" s="87"/>
      <c r="F2420" s="106"/>
      <c r="G2420" s="115" t="s">
        <v>93</v>
      </c>
      <c r="Y2420" s="98" t="str">
        <f t="shared" si="169"/>
        <v>N/A</v>
      </c>
      <c r="Z2420" s="98" t="str">
        <f t="shared" si="170"/>
        <v>N/A</v>
      </c>
      <c r="BK2420" s="130" t="str">
        <f t="shared" si="171"/>
        <v>N/A</v>
      </c>
      <c r="BT2420" s="133" t="str">
        <f t="shared" si="172"/>
        <v>N/A</v>
      </c>
    </row>
    <row r="2421" spans="2:72" x14ac:dyDescent="0.25">
      <c r="B2421" s="24">
        <v>44414</v>
      </c>
      <c r="C2421" s="79">
        <v>1111</v>
      </c>
      <c r="D2421" s="80"/>
      <c r="E2421" s="87"/>
      <c r="F2421" s="106"/>
      <c r="G2421" s="115" t="s">
        <v>93</v>
      </c>
      <c r="Y2421" s="98" t="str">
        <f t="shared" si="169"/>
        <v>N/A</v>
      </c>
      <c r="Z2421" s="98" t="str">
        <f t="shared" si="170"/>
        <v>N/A</v>
      </c>
      <c r="BK2421" s="130" t="str">
        <f t="shared" si="171"/>
        <v>N/A</v>
      </c>
      <c r="BT2421" s="133" t="str">
        <f t="shared" si="172"/>
        <v>N/A</v>
      </c>
    </row>
    <row r="2422" spans="2:72" x14ac:dyDescent="0.25">
      <c r="B2422" s="24">
        <v>44415</v>
      </c>
      <c r="C2422" s="79">
        <v>1111</v>
      </c>
      <c r="D2422" s="80"/>
      <c r="E2422" s="87"/>
      <c r="F2422" s="106"/>
      <c r="G2422" s="115" t="s">
        <v>93</v>
      </c>
      <c r="Y2422" s="98" t="str">
        <f t="shared" si="169"/>
        <v>N/A</v>
      </c>
      <c r="Z2422" s="98" t="str">
        <f t="shared" si="170"/>
        <v>N/A</v>
      </c>
      <c r="BK2422" s="130" t="str">
        <f t="shared" si="171"/>
        <v>N/A</v>
      </c>
      <c r="BT2422" s="133" t="str">
        <f t="shared" si="172"/>
        <v>N/A</v>
      </c>
    </row>
    <row r="2423" spans="2:72" x14ac:dyDescent="0.25">
      <c r="B2423" s="24">
        <v>44416</v>
      </c>
      <c r="C2423" s="79">
        <v>1111</v>
      </c>
      <c r="D2423" s="80"/>
      <c r="E2423" s="87"/>
      <c r="F2423" s="106"/>
      <c r="G2423" s="115" t="s">
        <v>93</v>
      </c>
      <c r="Y2423" s="98" t="str">
        <f t="shared" si="169"/>
        <v>N/A</v>
      </c>
      <c r="Z2423" s="98" t="str">
        <f t="shared" si="170"/>
        <v>N/A</v>
      </c>
      <c r="BK2423" s="130" t="str">
        <f t="shared" si="171"/>
        <v>N/A</v>
      </c>
      <c r="BT2423" s="133" t="str">
        <f t="shared" si="172"/>
        <v>N/A</v>
      </c>
    </row>
    <row r="2424" spans="2:72" x14ac:dyDescent="0.25">
      <c r="B2424" s="24">
        <v>44417</v>
      </c>
      <c r="C2424" s="79">
        <v>1111</v>
      </c>
      <c r="D2424" s="80"/>
      <c r="E2424" s="87"/>
      <c r="F2424" s="106"/>
      <c r="G2424" s="115" t="s">
        <v>93</v>
      </c>
      <c r="Y2424" s="98" t="str">
        <f t="shared" si="169"/>
        <v>N/A</v>
      </c>
      <c r="Z2424" s="98" t="str">
        <f t="shared" si="170"/>
        <v>N/A</v>
      </c>
      <c r="BK2424" s="130" t="str">
        <f t="shared" si="171"/>
        <v>N/A</v>
      </c>
      <c r="BT2424" s="133" t="str">
        <f t="shared" si="172"/>
        <v>N/A</v>
      </c>
    </row>
    <row r="2425" spans="2:72" x14ac:dyDescent="0.25">
      <c r="B2425" s="24">
        <v>44418</v>
      </c>
      <c r="C2425" s="79">
        <v>12222</v>
      </c>
      <c r="D2425" s="80"/>
      <c r="E2425" s="87"/>
      <c r="F2425" s="106"/>
      <c r="G2425" s="115" t="s">
        <v>93</v>
      </c>
      <c r="Y2425" s="98" t="str">
        <f t="shared" si="169"/>
        <v>N/A</v>
      </c>
      <c r="Z2425" s="98" t="str">
        <f t="shared" si="170"/>
        <v>N/A</v>
      </c>
      <c r="BK2425" s="130" t="str">
        <f t="shared" si="171"/>
        <v>N/A</v>
      </c>
      <c r="BT2425" s="133" t="str">
        <f t="shared" si="172"/>
        <v>N/A</v>
      </c>
    </row>
    <row r="2426" spans="2:72" x14ac:dyDescent="0.25">
      <c r="B2426" s="24">
        <v>44419</v>
      </c>
      <c r="C2426" s="79">
        <v>12222</v>
      </c>
      <c r="D2426" s="80"/>
      <c r="E2426" s="87"/>
      <c r="F2426" s="106"/>
      <c r="G2426" s="115" t="s">
        <v>93</v>
      </c>
      <c r="Y2426" s="98" t="str">
        <f t="shared" si="169"/>
        <v>N/A</v>
      </c>
      <c r="Z2426" s="98" t="str">
        <f t="shared" si="170"/>
        <v>N/A</v>
      </c>
      <c r="BK2426" s="130" t="str">
        <f t="shared" si="171"/>
        <v>N/A</v>
      </c>
      <c r="BT2426" s="133" t="str">
        <f t="shared" si="172"/>
        <v>N/A</v>
      </c>
    </row>
    <row r="2427" spans="2:72" x14ac:dyDescent="0.25">
      <c r="B2427" s="24">
        <v>44420</v>
      </c>
      <c r="C2427" s="79">
        <v>12222</v>
      </c>
      <c r="D2427" s="80"/>
      <c r="E2427" s="87"/>
      <c r="F2427" s="106"/>
      <c r="G2427" s="115" t="s">
        <v>93</v>
      </c>
      <c r="Y2427" s="98" t="str">
        <f t="shared" si="169"/>
        <v>N/A</v>
      </c>
      <c r="Z2427" s="98" t="str">
        <f t="shared" si="170"/>
        <v>N/A</v>
      </c>
      <c r="BK2427" s="130" t="str">
        <f t="shared" si="171"/>
        <v>N/A</v>
      </c>
      <c r="BT2427" s="133" t="str">
        <f t="shared" si="172"/>
        <v>N/A</v>
      </c>
    </row>
    <row r="2428" spans="2:72" x14ac:dyDescent="0.25">
      <c r="B2428" s="24">
        <v>44421</v>
      </c>
      <c r="C2428" s="79">
        <v>12222</v>
      </c>
      <c r="D2428" s="80"/>
      <c r="E2428" s="87"/>
      <c r="F2428" s="106"/>
      <c r="G2428" s="115" t="s">
        <v>93</v>
      </c>
      <c r="Y2428" s="98" t="str">
        <f t="shared" si="169"/>
        <v>N/A</v>
      </c>
      <c r="Z2428" s="98" t="str">
        <f t="shared" si="170"/>
        <v>N/A</v>
      </c>
      <c r="BK2428" s="130" t="str">
        <f t="shared" si="171"/>
        <v>N/A</v>
      </c>
      <c r="BT2428" s="133" t="str">
        <f t="shared" si="172"/>
        <v>N/A</v>
      </c>
    </row>
    <row r="2429" spans="2:72" x14ac:dyDescent="0.25">
      <c r="B2429" s="24">
        <v>44422</v>
      </c>
      <c r="C2429" s="79">
        <v>12222</v>
      </c>
      <c r="D2429" s="80"/>
      <c r="E2429" s="87"/>
      <c r="F2429" s="106"/>
      <c r="G2429" s="115" t="s">
        <v>93</v>
      </c>
      <c r="Y2429" s="98" t="str">
        <f t="shared" si="169"/>
        <v>N/A</v>
      </c>
      <c r="Z2429" s="98" t="str">
        <f t="shared" si="170"/>
        <v>N/A</v>
      </c>
      <c r="BK2429" s="130" t="str">
        <f t="shared" si="171"/>
        <v>N/A</v>
      </c>
      <c r="BT2429" s="133" t="str">
        <f t="shared" si="172"/>
        <v>N/A</v>
      </c>
    </row>
    <row r="2430" spans="2:72" x14ac:dyDescent="0.25">
      <c r="B2430" s="24">
        <v>44423</v>
      </c>
      <c r="C2430" s="79">
        <v>12222</v>
      </c>
      <c r="D2430" s="80"/>
      <c r="E2430" s="87"/>
      <c r="F2430" s="106"/>
      <c r="G2430" s="115" t="s">
        <v>93</v>
      </c>
      <c r="Y2430" s="98" t="str">
        <f t="shared" si="169"/>
        <v>N/A</v>
      </c>
      <c r="Z2430" s="98" t="str">
        <f t="shared" si="170"/>
        <v>N/A</v>
      </c>
      <c r="BK2430" s="130" t="str">
        <f t="shared" si="171"/>
        <v>N/A</v>
      </c>
      <c r="BT2430" s="133" t="str">
        <f t="shared" si="172"/>
        <v>N/A</v>
      </c>
    </row>
    <row r="2431" spans="2:72" x14ac:dyDescent="0.25">
      <c r="B2431" s="24">
        <v>44424</v>
      </c>
      <c r="C2431" s="79">
        <v>12222</v>
      </c>
      <c r="D2431" s="80"/>
      <c r="E2431" s="87"/>
      <c r="F2431" s="106"/>
      <c r="G2431" s="115" t="s">
        <v>93</v>
      </c>
      <c r="Y2431" s="98" t="str">
        <f t="shared" si="169"/>
        <v>N/A</v>
      </c>
      <c r="Z2431" s="98" t="str">
        <f t="shared" si="170"/>
        <v>N/A</v>
      </c>
      <c r="BK2431" s="130" t="str">
        <f t="shared" si="171"/>
        <v>N/A</v>
      </c>
      <c r="BT2431" s="133" t="str">
        <f t="shared" si="172"/>
        <v>N/A</v>
      </c>
    </row>
    <row r="2432" spans="2:72" x14ac:dyDescent="0.25">
      <c r="B2432" s="24">
        <v>44425</v>
      </c>
      <c r="C2432" s="79">
        <v>12222</v>
      </c>
      <c r="D2432" s="80"/>
      <c r="E2432" s="87"/>
      <c r="F2432" s="106"/>
      <c r="G2432" s="115" t="s">
        <v>93</v>
      </c>
      <c r="Y2432" s="98" t="str">
        <f t="shared" si="169"/>
        <v>N/A</v>
      </c>
      <c r="Z2432" s="98" t="str">
        <f t="shared" si="170"/>
        <v>N/A</v>
      </c>
      <c r="BK2432" s="130" t="str">
        <f t="shared" si="171"/>
        <v>N/A</v>
      </c>
      <c r="BT2432" s="133" t="str">
        <f t="shared" si="172"/>
        <v>N/A</v>
      </c>
    </row>
    <row r="2433" spans="2:72" x14ac:dyDescent="0.25">
      <c r="B2433" s="24">
        <v>44426</v>
      </c>
      <c r="C2433" s="79">
        <v>12222</v>
      </c>
      <c r="D2433" s="80"/>
      <c r="E2433" s="87"/>
      <c r="F2433" s="106"/>
      <c r="G2433" s="115" t="s">
        <v>93</v>
      </c>
      <c r="Y2433" s="98" t="str">
        <f t="shared" si="169"/>
        <v>N/A</v>
      </c>
      <c r="Z2433" s="98" t="str">
        <f t="shared" si="170"/>
        <v>N/A</v>
      </c>
      <c r="BK2433" s="130" t="str">
        <f t="shared" si="171"/>
        <v>N/A</v>
      </c>
      <c r="BT2433" s="133" t="str">
        <f t="shared" si="172"/>
        <v>N/A</v>
      </c>
    </row>
    <row r="2434" spans="2:72" x14ac:dyDescent="0.25">
      <c r="B2434" s="24">
        <v>44427</v>
      </c>
      <c r="C2434" s="79">
        <v>12222</v>
      </c>
      <c r="D2434" s="80"/>
      <c r="E2434" s="87"/>
      <c r="F2434" s="106"/>
      <c r="G2434" s="115" t="s">
        <v>93</v>
      </c>
      <c r="Y2434" s="98" t="str">
        <f t="shared" si="169"/>
        <v>N/A</v>
      </c>
      <c r="Z2434" s="98" t="str">
        <f t="shared" si="170"/>
        <v>N/A</v>
      </c>
      <c r="BK2434" s="130" t="str">
        <f t="shared" si="171"/>
        <v>N/A</v>
      </c>
      <c r="BT2434" s="133" t="str">
        <f t="shared" si="172"/>
        <v>N/A</v>
      </c>
    </row>
    <row r="2435" spans="2:72" x14ac:dyDescent="0.25">
      <c r="B2435" s="24">
        <v>44428</v>
      </c>
      <c r="C2435" s="79">
        <v>12222</v>
      </c>
      <c r="D2435" s="80"/>
      <c r="E2435" s="87"/>
      <c r="F2435" s="106"/>
      <c r="G2435" s="115" t="s">
        <v>93</v>
      </c>
      <c r="Y2435" s="98" t="str">
        <f t="shared" si="169"/>
        <v>N/A</v>
      </c>
      <c r="Z2435" s="98" t="str">
        <f t="shared" si="170"/>
        <v>N/A</v>
      </c>
      <c r="BK2435" s="130" t="str">
        <f t="shared" si="171"/>
        <v>N/A</v>
      </c>
      <c r="BT2435" s="133" t="str">
        <f t="shared" si="172"/>
        <v>N/A</v>
      </c>
    </row>
    <row r="2436" spans="2:72" x14ac:dyDescent="0.25">
      <c r="B2436" s="24">
        <v>44429</v>
      </c>
      <c r="C2436" s="79">
        <v>12222</v>
      </c>
      <c r="D2436" s="80"/>
      <c r="E2436" s="87"/>
      <c r="F2436" s="106"/>
      <c r="G2436" s="115" t="s">
        <v>93</v>
      </c>
      <c r="Y2436" s="98" t="str">
        <f t="shared" si="169"/>
        <v>N/A</v>
      </c>
      <c r="Z2436" s="98" t="str">
        <f t="shared" si="170"/>
        <v>N/A</v>
      </c>
      <c r="BK2436" s="130" t="str">
        <f t="shared" si="171"/>
        <v>N/A</v>
      </c>
      <c r="BT2436" s="133" t="str">
        <f t="shared" si="172"/>
        <v>N/A</v>
      </c>
    </row>
    <row r="2437" spans="2:72" x14ac:dyDescent="0.25">
      <c r="B2437" s="24">
        <v>44430</v>
      </c>
      <c r="C2437" s="79">
        <v>12222</v>
      </c>
      <c r="D2437" s="80"/>
      <c r="E2437" s="87"/>
      <c r="F2437" s="106"/>
      <c r="G2437" s="115" t="s">
        <v>93</v>
      </c>
      <c r="Y2437" s="98" t="str">
        <f t="shared" si="169"/>
        <v>N/A</v>
      </c>
      <c r="Z2437" s="98" t="str">
        <f t="shared" si="170"/>
        <v>N/A</v>
      </c>
      <c r="BK2437" s="130" t="str">
        <f t="shared" si="171"/>
        <v>N/A</v>
      </c>
      <c r="BT2437" s="133" t="str">
        <f t="shared" si="172"/>
        <v>N/A</v>
      </c>
    </row>
    <row r="2438" spans="2:72" x14ac:dyDescent="0.25">
      <c r="B2438" s="24">
        <v>44431</v>
      </c>
      <c r="C2438" s="79">
        <v>12222</v>
      </c>
      <c r="D2438" s="80"/>
      <c r="E2438" s="87"/>
      <c r="F2438" s="106"/>
      <c r="G2438" s="115" t="s">
        <v>93</v>
      </c>
      <c r="Y2438" s="98" t="str">
        <f t="shared" si="169"/>
        <v>N/A</v>
      </c>
      <c r="Z2438" s="98" t="str">
        <f t="shared" si="170"/>
        <v>N/A</v>
      </c>
      <c r="BK2438" s="130" t="str">
        <f t="shared" si="171"/>
        <v>N/A</v>
      </c>
      <c r="BT2438" s="133" t="str">
        <f t="shared" si="172"/>
        <v>N/A</v>
      </c>
    </row>
    <row r="2439" spans="2:72" x14ac:dyDescent="0.25">
      <c r="B2439" s="24">
        <v>44432</v>
      </c>
      <c r="C2439" s="79">
        <v>12222</v>
      </c>
      <c r="D2439" s="80"/>
      <c r="E2439" s="87"/>
      <c r="F2439" s="106"/>
      <c r="G2439" s="115" t="s">
        <v>93</v>
      </c>
      <c r="Y2439" s="98" t="str">
        <f t="shared" si="169"/>
        <v>N/A</v>
      </c>
      <c r="Z2439" s="98" t="str">
        <f t="shared" si="170"/>
        <v>N/A</v>
      </c>
      <c r="BK2439" s="130" t="str">
        <f t="shared" si="171"/>
        <v>N/A</v>
      </c>
      <c r="BT2439" s="133" t="str">
        <f t="shared" si="172"/>
        <v>N/A</v>
      </c>
    </row>
    <row r="2440" spans="2:72" x14ac:dyDescent="0.25">
      <c r="B2440" s="24">
        <v>44433</v>
      </c>
      <c r="C2440" s="79">
        <v>12222</v>
      </c>
      <c r="D2440" s="80"/>
      <c r="E2440" s="87"/>
      <c r="F2440" s="106"/>
      <c r="G2440" s="115" t="s">
        <v>93</v>
      </c>
      <c r="Y2440" s="98" t="str">
        <f t="shared" si="169"/>
        <v>N/A</v>
      </c>
      <c r="Z2440" s="98" t="str">
        <f t="shared" si="170"/>
        <v>N/A</v>
      </c>
      <c r="BK2440" s="130" t="str">
        <f t="shared" si="171"/>
        <v>N/A</v>
      </c>
      <c r="BT2440" s="133" t="str">
        <f t="shared" si="172"/>
        <v>N/A</v>
      </c>
    </row>
    <row r="2441" spans="2:72" x14ac:dyDescent="0.25">
      <c r="B2441" s="24">
        <v>44434</v>
      </c>
      <c r="C2441" s="79">
        <v>12222</v>
      </c>
      <c r="D2441" s="80"/>
      <c r="E2441" s="87"/>
      <c r="F2441" s="106"/>
      <c r="G2441" s="115" t="s">
        <v>93</v>
      </c>
      <c r="Y2441" s="98" t="str">
        <f t="shared" si="169"/>
        <v>N/A</v>
      </c>
      <c r="Z2441" s="98" t="str">
        <f t="shared" si="170"/>
        <v>N/A</v>
      </c>
      <c r="BK2441" s="130" t="str">
        <f t="shared" si="171"/>
        <v>N/A</v>
      </c>
      <c r="BT2441" s="133" t="str">
        <f t="shared" si="172"/>
        <v>N/A</v>
      </c>
    </row>
    <row r="2442" spans="2:72" x14ac:dyDescent="0.25">
      <c r="B2442" s="24">
        <v>44435</v>
      </c>
      <c r="C2442" s="79">
        <v>12222</v>
      </c>
      <c r="D2442" s="80"/>
      <c r="E2442" s="87"/>
      <c r="F2442" s="106"/>
      <c r="G2442" s="115" t="s">
        <v>93</v>
      </c>
      <c r="Y2442" s="98" t="str">
        <f t="shared" si="169"/>
        <v>N/A</v>
      </c>
      <c r="Z2442" s="98" t="str">
        <f t="shared" si="170"/>
        <v>N/A</v>
      </c>
      <c r="BK2442" s="130" t="str">
        <f t="shared" si="171"/>
        <v>N/A</v>
      </c>
      <c r="BT2442" s="133" t="str">
        <f t="shared" si="172"/>
        <v>N/A</v>
      </c>
    </row>
    <row r="2443" spans="2:72" x14ac:dyDescent="0.25">
      <c r="B2443" s="24">
        <v>44436</v>
      </c>
      <c r="C2443" s="79">
        <v>12222</v>
      </c>
      <c r="D2443" s="80"/>
      <c r="E2443" s="87"/>
      <c r="F2443" s="106"/>
      <c r="G2443" s="115" t="s">
        <v>93</v>
      </c>
      <c r="Y2443" s="98" t="str">
        <f t="shared" si="169"/>
        <v>N/A</v>
      </c>
      <c r="Z2443" s="98" t="str">
        <f t="shared" si="170"/>
        <v>N/A</v>
      </c>
      <c r="BK2443" s="130" t="str">
        <f t="shared" si="171"/>
        <v>N/A</v>
      </c>
      <c r="BT2443" s="133" t="str">
        <f t="shared" si="172"/>
        <v>N/A</v>
      </c>
    </row>
    <row r="2444" spans="2:72" x14ac:dyDescent="0.25">
      <c r="B2444" s="24">
        <v>44437</v>
      </c>
      <c r="C2444" s="79">
        <v>12222</v>
      </c>
      <c r="D2444" s="80"/>
      <c r="E2444" s="87"/>
      <c r="F2444" s="106"/>
      <c r="G2444" s="115" t="s">
        <v>93</v>
      </c>
      <c r="Y2444" s="98" t="str">
        <f t="shared" si="169"/>
        <v>N/A</v>
      </c>
      <c r="Z2444" s="98" t="str">
        <f t="shared" si="170"/>
        <v>N/A</v>
      </c>
      <c r="BK2444" s="130" t="str">
        <f t="shared" si="171"/>
        <v>N/A</v>
      </c>
      <c r="BT2444" s="133" t="str">
        <f t="shared" si="172"/>
        <v>N/A</v>
      </c>
    </row>
    <row r="2445" spans="2:72" x14ac:dyDescent="0.25">
      <c r="B2445" s="24">
        <v>44438</v>
      </c>
      <c r="C2445" s="79">
        <v>12222</v>
      </c>
      <c r="D2445" s="80"/>
      <c r="E2445" s="87"/>
      <c r="F2445" s="106"/>
      <c r="G2445" s="115" t="s">
        <v>93</v>
      </c>
      <c r="Y2445" s="98" t="str">
        <f t="shared" ref="Y2445:Y2508" si="173">IFERROR(IF((J2445*E2445)/(AS2445*392000)=0,"N/A",(J2445*E2445)/(AS2445*392000)),"N/A")</f>
        <v>N/A</v>
      </c>
      <c r="Z2445" s="98" t="str">
        <f t="shared" ref="Z2445:Z2508" si="174">IFERROR(IF((BI2445*E2445)/(AS2445*392000)=0,"N/A",(BI2445*E2445)/(AS2445*392000)),"N/A")</f>
        <v>N/A</v>
      </c>
      <c r="BK2445" s="130" t="str">
        <f t="shared" ref="BK2445:BK2508" si="175">IFERROR(IF(BI2445/BJ2445=0,"N/A",BI2445/BJ2445),"N/A")</f>
        <v>N/A</v>
      </c>
      <c r="BT2445" s="133" t="str">
        <f t="shared" ref="BT2445:BT2508" si="176">IFERROR(IF(BR2445/BS2445=0,"N/A",BR2445/BS2445),"N/A")</f>
        <v>N/A</v>
      </c>
    </row>
    <row r="2446" spans="2:72" x14ac:dyDescent="0.25">
      <c r="B2446" s="24">
        <v>44439</v>
      </c>
      <c r="C2446" s="79">
        <v>12222</v>
      </c>
      <c r="D2446" s="80"/>
      <c r="E2446" s="87"/>
      <c r="F2446" s="106"/>
      <c r="G2446" s="115" t="s">
        <v>93</v>
      </c>
      <c r="Y2446" s="98" t="str">
        <f t="shared" si="173"/>
        <v>N/A</v>
      </c>
      <c r="Z2446" s="98" t="str">
        <f t="shared" si="174"/>
        <v>N/A</v>
      </c>
      <c r="BK2446" s="130" t="str">
        <f t="shared" si="175"/>
        <v>N/A</v>
      </c>
      <c r="BT2446" s="133" t="str">
        <f t="shared" si="176"/>
        <v>N/A</v>
      </c>
    </row>
    <row r="2447" spans="2:72" x14ac:dyDescent="0.25">
      <c r="B2447" s="24">
        <v>44440</v>
      </c>
      <c r="C2447" s="79">
        <v>212222</v>
      </c>
      <c r="D2447" s="80"/>
      <c r="E2447" s="87"/>
      <c r="F2447" s="106"/>
      <c r="G2447" s="115" t="s">
        <v>94</v>
      </c>
      <c r="Y2447" s="98" t="str">
        <f t="shared" si="173"/>
        <v>N/A</v>
      </c>
      <c r="Z2447" s="98" t="str">
        <f t="shared" si="174"/>
        <v>N/A</v>
      </c>
      <c r="BK2447" s="130" t="str">
        <f t="shared" si="175"/>
        <v>N/A</v>
      </c>
      <c r="BT2447" s="133" t="str">
        <f t="shared" si="176"/>
        <v>N/A</v>
      </c>
    </row>
    <row r="2448" spans="2:72" x14ac:dyDescent="0.25">
      <c r="B2448" s="24">
        <v>44441</v>
      </c>
      <c r="C2448" s="79">
        <v>212222</v>
      </c>
      <c r="D2448" s="80"/>
      <c r="E2448" s="87"/>
      <c r="F2448" s="106"/>
      <c r="G2448" s="115" t="s">
        <v>94</v>
      </c>
      <c r="Y2448" s="98" t="str">
        <f t="shared" si="173"/>
        <v>N/A</v>
      </c>
      <c r="Z2448" s="98" t="str">
        <f t="shared" si="174"/>
        <v>N/A</v>
      </c>
      <c r="BK2448" s="130" t="str">
        <f t="shared" si="175"/>
        <v>N/A</v>
      </c>
      <c r="BT2448" s="133" t="str">
        <f t="shared" si="176"/>
        <v>N/A</v>
      </c>
    </row>
    <row r="2449" spans="2:72" x14ac:dyDescent="0.25">
      <c r="B2449" s="24">
        <v>44442</v>
      </c>
      <c r="C2449" s="79">
        <v>212222</v>
      </c>
      <c r="D2449" s="80"/>
      <c r="E2449" s="87"/>
      <c r="F2449" s="106"/>
      <c r="G2449" s="115" t="s">
        <v>94</v>
      </c>
      <c r="Y2449" s="98" t="str">
        <f t="shared" si="173"/>
        <v>N/A</v>
      </c>
      <c r="Z2449" s="98" t="str">
        <f t="shared" si="174"/>
        <v>N/A</v>
      </c>
      <c r="BK2449" s="130" t="str">
        <f t="shared" si="175"/>
        <v>N/A</v>
      </c>
      <c r="BT2449" s="133" t="str">
        <f t="shared" si="176"/>
        <v>N/A</v>
      </c>
    </row>
    <row r="2450" spans="2:72" x14ac:dyDescent="0.25">
      <c r="B2450" s="24">
        <v>44443</v>
      </c>
      <c r="C2450" s="79">
        <v>212222</v>
      </c>
      <c r="D2450" s="80"/>
      <c r="E2450" s="87"/>
      <c r="F2450" s="106"/>
      <c r="G2450" s="115" t="s">
        <v>94</v>
      </c>
      <c r="Y2450" s="98" t="str">
        <f t="shared" si="173"/>
        <v>N/A</v>
      </c>
      <c r="Z2450" s="98" t="str">
        <f t="shared" si="174"/>
        <v>N/A</v>
      </c>
      <c r="BK2450" s="130" t="str">
        <f t="shared" si="175"/>
        <v>N/A</v>
      </c>
      <c r="BT2450" s="133" t="str">
        <f t="shared" si="176"/>
        <v>N/A</v>
      </c>
    </row>
    <row r="2451" spans="2:72" x14ac:dyDescent="0.25">
      <c r="B2451" s="24">
        <v>44444</v>
      </c>
      <c r="C2451" s="79">
        <v>212222</v>
      </c>
      <c r="D2451" s="80"/>
      <c r="E2451" s="87"/>
      <c r="F2451" s="106"/>
      <c r="G2451" s="115" t="s">
        <v>94</v>
      </c>
      <c r="Y2451" s="98" t="str">
        <f t="shared" si="173"/>
        <v>N/A</v>
      </c>
      <c r="Z2451" s="98" t="str">
        <f t="shared" si="174"/>
        <v>N/A</v>
      </c>
      <c r="BK2451" s="130" t="str">
        <f t="shared" si="175"/>
        <v>N/A</v>
      </c>
      <c r="BT2451" s="133" t="str">
        <f t="shared" si="176"/>
        <v>N/A</v>
      </c>
    </row>
    <row r="2452" spans="2:72" x14ac:dyDescent="0.25">
      <c r="B2452" s="24">
        <v>44445</v>
      </c>
      <c r="C2452" s="79">
        <v>212222</v>
      </c>
      <c r="D2452" s="80"/>
      <c r="E2452" s="87"/>
      <c r="F2452" s="106"/>
      <c r="G2452" s="115" t="s">
        <v>94</v>
      </c>
      <c r="Y2452" s="98" t="str">
        <f t="shared" si="173"/>
        <v>N/A</v>
      </c>
      <c r="Z2452" s="98" t="str">
        <f t="shared" si="174"/>
        <v>N/A</v>
      </c>
      <c r="BK2452" s="130" t="str">
        <f t="shared" si="175"/>
        <v>N/A</v>
      </c>
      <c r="BT2452" s="133" t="str">
        <f t="shared" si="176"/>
        <v>N/A</v>
      </c>
    </row>
    <row r="2453" spans="2:72" x14ac:dyDescent="0.25">
      <c r="B2453" s="24">
        <v>44446</v>
      </c>
      <c r="C2453" s="79">
        <v>212222</v>
      </c>
      <c r="D2453" s="80"/>
      <c r="E2453" s="87"/>
      <c r="F2453" s="106"/>
      <c r="G2453" s="115" t="s">
        <v>94</v>
      </c>
      <c r="Y2453" s="98" t="str">
        <f t="shared" si="173"/>
        <v>N/A</v>
      </c>
      <c r="Z2453" s="98" t="str">
        <f t="shared" si="174"/>
        <v>N/A</v>
      </c>
      <c r="BK2453" s="130" t="str">
        <f t="shared" si="175"/>
        <v>N/A</v>
      </c>
      <c r="BT2453" s="133" t="str">
        <f t="shared" si="176"/>
        <v>N/A</v>
      </c>
    </row>
    <row r="2454" spans="2:72" x14ac:dyDescent="0.25">
      <c r="B2454" s="24">
        <v>44447</v>
      </c>
      <c r="C2454" s="79">
        <v>212222</v>
      </c>
      <c r="D2454" s="80"/>
      <c r="E2454" s="87"/>
      <c r="F2454" s="106"/>
      <c r="G2454" s="115" t="s">
        <v>94</v>
      </c>
      <c r="Y2454" s="98" t="str">
        <f t="shared" si="173"/>
        <v>N/A</v>
      </c>
      <c r="Z2454" s="98" t="str">
        <f t="shared" si="174"/>
        <v>N/A</v>
      </c>
      <c r="BK2454" s="130" t="str">
        <f t="shared" si="175"/>
        <v>N/A</v>
      </c>
      <c r="BT2454" s="133" t="str">
        <f t="shared" si="176"/>
        <v>N/A</v>
      </c>
    </row>
    <row r="2455" spans="2:72" x14ac:dyDescent="0.25">
      <c r="B2455" s="24">
        <v>44448</v>
      </c>
      <c r="C2455" s="79">
        <v>212222</v>
      </c>
      <c r="D2455" s="80"/>
      <c r="E2455" s="87"/>
      <c r="F2455" s="106"/>
      <c r="G2455" s="115" t="s">
        <v>94</v>
      </c>
      <c r="Y2455" s="98" t="str">
        <f t="shared" si="173"/>
        <v>N/A</v>
      </c>
      <c r="Z2455" s="98" t="str">
        <f t="shared" si="174"/>
        <v>N/A</v>
      </c>
      <c r="BK2455" s="130" t="str">
        <f t="shared" si="175"/>
        <v>N/A</v>
      </c>
      <c r="BT2455" s="133" t="str">
        <f t="shared" si="176"/>
        <v>N/A</v>
      </c>
    </row>
    <row r="2456" spans="2:72" x14ac:dyDescent="0.25">
      <c r="B2456" s="24">
        <v>44449</v>
      </c>
      <c r="C2456" s="79" t="s">
        <v>101</v>
      </c>
      <c r="D2456" s="80"/>
      <c r="E2456" s="87"/>
      <c r="F2456" s="106"/>
      <c r="G2456" s="115" t="s">
        <v>94</v>
      </c>
      <c r="Y2456" s="98" t="str">
        <f t="shared" si="173"/>
        <v>N/A</v>
      </c>
      <c r="Z2456" s="98" t="str">
        <f t="shared" si="174"/>
        <v>N/A</v>
      </c>
      <c r="BK2456" s="130" t="str">
        <f t="shared" si="175"/>
        <v>N/A</v>
      </c>
      <c r="BT2456" s="133" t="str">
        <f t="shared" si="176"/>
        <v>N/A</v>
      </c>
    </row>
    <row r="2457" spans="2:72" x14ac:dyDescent="0.25">
      <c r="B2457" s="24">
        <v>44450</v>
      </c>
      <c r="C2457" s="79" t="s">
        <v>101</v>
      </c>
      <c r="D2457" s="80"/>
      <c r="E2457" s="87"/>
      <c r="F2457" s="106"/>
      <c r="G2457" s="115" t="s">
        <v>94</v>
      </c>
      <c r="Y2457" s="98" t="str">
        <f t="shared" si="173"/>
        <v>N/A</v>
      </c>
      <c r="Z2457" s="98" t="str">
        <f t="shared" si="174"/>
        <v>N/A</v>
      </c>
      <c r="BK2457" s="130" t="str">
        <f t="shared" si="175"/>
        <v>N/A</v>
      </c>
      <c r="BT2457" s="133" t="str">
        <f t="shared" si="176"/>
        <v>N/A</v>
      </c>
    </row>
    <row r="2458" spans="2:72" x14ac:dyDescent="0.25">
      <c r="B2458" s="24">
        <v>44451</v>
      </c>
      <c r="C2458" s="79" t="s">
        <v>101</v>
      </c>
      <c r="D2458" s="80"/>
      <c r="E2458" s="87"/>
      <c r="F2458" s="106"/>
      <c r="G2458" s="115" t="s">
        <v>94</v>
      </c>
      <c r="Y2458" s="98" t="str">
        <f t="shared" si="173"/>
        <v>N/A</v>
      </c>
      <c r="Z2458" s="98" t="str">
        <f t="shared" si="174"/>
        <v>N/A</v>
      </c>
      <c r="BK2458" s="130" t="str">
        <f t="shared" si="175"/>
        <v>N/A</v>
      </c>
      <c r="BT2458" s="133" t="str">
        <f t="shared" si="176"/>
        <v>N/A</v>
      </c>
    </row>
    <row r="2459" spans="2:72" x14ac:dyDescent="0.25">
      <c r="B2459" s="24">
        <v>44452</v>
      </c>
      <c r="C2459" s="79" t="s">
        <v>101</v>
      </c>
      <c r="D2459" s="80"/>
      <c r="E2459" s="87"/>
      <c r="F2459" s="106"/>
      <c r="G2459" s="115" t="s">
        <v>94</v>
      </c>
      <c r="Y2459" s="98" t="str">
        <f t="shared" si="173"/>
        <v>N/A</v>
      </c>
      <c r="Z2459" s="98" t="str">
        <f t="shared" si="174"/>
        <v>N/A</v>
      </c>
      <c r="BK2459" s="130" t="str">
        <f t="shared" si="175"/>
        <v>N/A</v>
      </c>
      <c r="BT2459" s="133" t="str">
        <f t="shared" si="176"/>
        <v>N/A</v>
      </c>
    </row>
    <row r="2460" spans="2:72" x14ac:dyDescent="0.25">
      <c r="B2460" s="24">
        <v>44453</v>
      </c>
      <c r="C2460" s="79" t="s">
        <v>101</v>
      </c>
      <c r="D2460" s="80"/>
      <c r="E2460" s="87"/>
      <c r="F2460" s="106"/>
      <c r="G2460" s="115" t="s">
        <v>94</v>
      </c>
      <c r="Y2460" s="98" t="str">
        <f t="shared" si="173"/>
        <v>N/A</v>
      </c>
      <c r="Z2460" s="98" t="str">
        <f t="shared" si="174"/>
        <v>N/A</v>
      </c>
      <c r="BK2460" s="130" t="str">
        <f t="shared" si="175"/>
        <v>N/A</v>
      </c>
      <c r="BT2460" s="133" t="str">
        <f t="shared" si="176"/>
        <v>N/A</v>
      </c>
    </row>
    <row r="2461" spans="2:72" x14ac:dyDescent="0.25">
      <c r="B2461" s="24">
        <v>44454</v>
      </c>
      <c r="C2461" s="79" t="s">
        <v>101</v>
      </c>
      <c r="D2461" s="80"/>
      <c r="E2461" s="87"/>
      <c r="F2461" s="106"/>
      <c r="G2461" s="115" t="s">
        <v>94</v>
      </c>
      <c r="Y2461" s="98" t="str">
        <f t="shared" si="173"/>
        <v>N/A</v>
      </c>
      <c r="Z2461" s="98" t="str">
        <f t="shared" si="174"/>
        <v>N/A</v>
      </c>
      <c r="BK2461" s="130" t="str">
        <f t="shared" si="175"/>
        <v>N/A</v>
      </c>
      <c r="BT2461" s="133" t="str">
        <f t="shared" si="176"/>
        <v>N/A</v>
      </c>
    </row>
    <row r="2462" spans="2:72" x14ac:dyDescent="0.25">
      <c r="B2462" s="24">
        <v>44455</v>
      </c>
      <c r="C2462" s="79" t="s">
        <v>101</v>
      </c>
      <c r="D2462" s="80"/>
      <c r="E2462" s="87"/>
      <c r="F2462" s="106"/>
      <c r="G2462" s="115" t="s">
        <v>94</v>
      </c>
      <c r="Y2462" s="98" t="str">
        <f t="shared" si="173"/>
        <v>N/A</v>
      </c>
      <c r="Z2462" s="98" t="str">
        <f t="shared" si="174"/>
        <v>N/A</v>
      </c>
      <c r="BK2462" s="130" t="str">
        <f t="shared" si="175"/>
        <v>N/A</v>
      </c>
      <c r="BT2462" s="133" t="str">
        <f t="shared" si="176"/>
        <v>N/A</v>
      </c>
    </row>
    <row r="2463" spans="2:72" x14ac:dyDescent="0.25">
      <c r="B2463" s="24">
        <v>44456</v>
      </c>
      <c r="C2463" s="79" t="s">
        <v>101</v>
      </c>
      <c r="D2463" s="80"/>
      <c r="E2463" s="87"/>
      <c r="F2463" s="106"/>
      <c r="G2463" s="115" t="s">
        <v>94</v>
      </c>
      <c r="Y2463" s="98" t="str">
        <f t="shared" si="173"/>
        <v>N/A</v>
      </c>
      <c r="Z2463" s="98" t="str">
        <f t="shared" si="174"/>
        <v>N/A</v>
      </c>
      <c r="BK2463" s="130" t="str">
        <f t="shared" si="175"/>
        <v>N/A</v>
      </c>
      <c r="BT2463" s="133" t="str">
        <f t="shared" si="176"/>
        <v>N/A</v>
      </c>
    </row>
    <row r="2464" spans="2:72" x14ac:dyDescent="0.25">
      <c r="B2464" s="24">
        <v>44457</v>
      </c>
      <c r="C2464" s="79" t="s">
        <v>101</v>
      </c>
      <c r="D2464" s="80"/>
      <c r="E2464" s="87"/>
      <c r="F2464" s="106"/>
      <c r="G2464" s="115" t="s">
        <v>94</v>
      </c>
      <c r="Y2464" s="98" t="str">
        <f t="shared" si="173"/>
        <v>N/A</v>
      </c>
      <c r="Z2464" s="98" t="str">
        <f t="shared" si="174"/>
        <v>N/A</v>
      </c>
      <c r="BK2464" s="130" t="str">
        <f t="shared" si="175"/>
        <v>N/A</v>
      </c>
      <c r="BT2464" s="133" t="str">
        <f t="shared" si="176"/>
        <v>N/A</v>
      </c>
    </row>
    <row r="2465" spans="2:72" x14ac:dyDescent="0.25">
      <c r="B2465" s="24">
        <v>44458</v>
      </c>
      <c r="C2465" s="79" t="s">
        <v>101</v>
      </c>
      <c r="D2465" s="80"/>
      <c r="E2465" s="87"/>
      <c r="F2465" s="106"/>
      <c r="G2465" s="115" t="s">
        <v>94</v>
      </c>
      <c r="Y2465" s="98" t="str">
        <f t="shared" si="173"/>
        <v>N/A</v>
      </c>
      <c r="Z2465" s="98" t="str">
        <f t="shared" si="174"/>
        <v>N/A</v>
      </c>
      <c r="BK2465" s="130" t="str">
        <f t="shared" si="175"/>
        <v>N/A</v>
      </c>
      <c r="BT2465" s="133" t="str">
        <f t="shared" si="176"/>
        <v>N/A</v>
      </c>
    </row>
    <row r="2466" spans="2:72" x14ac:dyDescent="0.25">
      <c r="B2466" s="24">
        <v>44459</v>
      </c>
      <c r="C2466" s="79" t="s">
        <v>101</v>
      </c>
      <c r="D2466" s="80"/>
      <c r="E2466" s="87"/>
      <c r="F2466" s="106"/>
      <c r="G2466" s="115" t="s">
        <v>94</v>
      </c>
      <c r="Y2466" s="98" t="str">
        <f t="shared" si="173"/>
        <v>N/A</v>
      </c>
      <c r="Z2466" s="98" t="str">
        <f t="shared" si="174"/>
        <v>N/A</v>
      </c>
      <c r="BK2466" s="130" t="str">
        <f t="shared" si="175"/>
        <v>N/A</v>
      </c>
      <c r="BT2466" s="133" t="str">
        <f t="shared" si="176"/>
        <v>N/A</v>
      </c>
    </row>
    <row r="2467" spans="2:72" x14ac:dyDescent="0.25">
      <c r="B2467" s="24">
        <v>44460</v>
      </c>
      <c r="C2467" s="79" t="s">
        <v>101</v>
      </c>
      <c r="D2467" s="80"/>
      <c r="E2467" s="87"/>
      <c r="F2467" s="106"/>
      <c r="G2467" s="115" t="s">
        <v>94</v>
      </c>
      <c r="Y2467" s="98" t="str">
        <f t="shared" si="173"/>
        <v>N/A</v>
      </c>
      <c r="Z2467" s="98" t="str">
        <f t="shared" si="174"/>
        <v>N/A</v>
      </c>
      <c r="BK2467" s="130" t="str">
        <f t="shared" si="175"/>
        <v>N/A</v>
      </c>
      <c r="BT2467" s="133" t="str">
        <f t="shared" si="176"/>
        <v>N/A</v>
      </c>
    </row>
    <row r="2468" spans="2:72" x14ac:dyDescent="0.25">
      <c r="B2468" s="24">
        <v>44461</v>
      </c>
      <c r="C2468" s="79" t="s">
        <v>101</v>
      </c>
      <c r="D2468" s="80"/>
      <c r="E2468" s="87"/>
      <c r="F2468" s="106"/>
      <c r="G2468" s="115" t="s">
        <v>94</v>
      </c>
      <c r="Y2468" s="98" t="str">
        <f t="shared" si="173"/>
        <v>N/A</v>
      </c>
      <c r="Z2468" s="98" t="str">
        <f t="shared" si="174"/>
        <v>N/A</v>
      </c>
      <c r="BK2468" s="130" t="str">
        <f t="shared" si="175"/>
        <v>N/A</v>
      </c>
      <c r="BT2468" s="133" t="str">
        <f t="shared" si="176"/>
        <v>N/A</v>
      </c>
    </row>
    <row r="2469" spans="2:72" x14ac:dyDescent="0.25">
      <c r="B2469" s="24">
        <v>44462</v>
      </c>
      <c r="C2469" s="79" t="s">
        <v>101</v>
      </c>
      <c r="D2469" s="80"/>
      <c r="E2469" s="87"/>
      <c r="F2469" s="106"/>
      <c r="G2469" s="115" t="s">
        <v>94</v>
      </c>
      <c r="Y2469" s="98" t="str">
        <f t="shared" si="173"/>
        <v>N/A</v>
      </c>
      <c r="Z2469" s="98" t="str">
        <f t="shared" si="174"/>
        <v>N/A</v>
      </c>
      <c r="BK2469" s="130" t="str">
        <f t="shared" si="175"/>
        <v>N/A</v>
      </c>
      <c r="BT2469" s="133" t="str">
        <f t="shared" si="176"/>
        <v>N/A</v>
      </c>
    </row>
    <row r="2470" spans="2:72" x14ac:dyDescent="0.25">
      <c r="B2470" s="24">
        <v>44463</v>
      </c>
      <c r="C2470" s="79" t="s">
        <v>101</v>
      </c>
      <c r="D2470" s="80"/>
      <c r="E2470" s="87"/>
      <c r="F2470" s="106"/>
      <c r="G2470" s="115" t="s">
        <v>94</v>
      </c>
      <c r="Y2470" s="98" t="str">
        <f t="shared" si="173"/>
        <v>N/A</v>
      </c>
      <c r="Z2470" s="98" t="str">
        <f t="shared" si="174"/>
        <v>N/A</v>
      </c>
      <c r="BK2470" s="130" t="str">
        <f t="shared" si="175"/>
        <v>N/A</v>
      </c>
      <c r="BT2470" s="133" t="str">
        <f t="shared" si="176"/>
        <v>N/A</v>
      </c>
    </row>
    <row r="2471" spans="2:72" x14ac:dyDescent="0.25">
      <c r="B2471" s="24">
        <v>44464</v>
      </c>
      <c r="C2471" s="79" t="s">
        <v>101</v>
      </c>
      <c r="D2471" s="80"/>
      <c r="E2471" s="87"/>
      <c r="F2471" s="106"/>
      <c r="G2471" s="115" t="s">
        <v>94</v>
      </c>
      <c r="Y2471" s="98" t="str">
        <f t="shared" si="173"/>
        <v>N/A</v>
      </c>
      <c r="Z2471" s="98" t="str">
        <f t="shared" si="174"/>
        <v>N/A</v>
      </c>
      <c r="BK2471" s="130" t="str">
        <f t="shared" si="175"/>
        <v>N/A</v>
      </c>
      <c r="BT2471" s="133" t="str">
        <f t="shared" si="176"/>
        <v>N/A</v>
      </c>
    </row>
    <row r="2472" spans="2:72" x14ac:dyDescent="0.25">
      <c r="B2472" s="24">
        <v>44465</v>
      </c>
      <c r="C2472" s="79" t="s">
        <v>101</v>
      </c>
      <c r="D2472" s="80"/>
      <c r="E2472" s="87"/>
      <c r="F2472" s="106"/>
      <c r="G2472" s="115" t="s">
        <v>94</v>
      </c>
      <c r="Y2472" s="98" t="str">
        <f t="shared" si="173"/>
        <v>N/A</v>
      </c>
      <c r="Z2472" s="98" t="str">
        <f t="shared" si="174"/>
        <v>N/A</v>
      </c>
      <c r="BK2472" s="130" t="str">
        <f t="shared" si="175"/>
        <v>N/A</v>
      </c>
      <c r="BT2472" s="133" t="str">
        <f t="shared" si="176"/>
        <v>N/A</v>
      </c>
    </row>
    <row r="2473" spans="2:72" x14ac:dyDescent="0.25">
      <c r="B2473" s="24">
        <v>44466</v>
      </c>
      <c r="C2473" s="79" t="s">
        <v>101</v>
      </c>
      <c r="D2473" s="80"/>
      <c r="E2473" s="87"/>
      <c r="F2473" s="106"/>
      <c r="G2473" s="115" t="s">
        <v>94</v>
      </c>
      <c r="Y2473" s="98" t="str">
        <f t="shared" si="173"/>
        <v>N/A</v>
      </c>
      <c r="Z2473" s="98" t="str">
        <f t="shared" si="174"/>
        <v>N/A</v>
      </c>
      <c r="BK2473" s="130" t="str">
        <f t="shared" si="175"/>
        <v>N/A</v>
      </c>
      <c r="BT2473" s="133" t="str">
        <f t="shared" si="176"/>
        <v>N/A</v>
      </c>
    </row>
    <row r="2474" spans="2:72" x14ac:dyDescent="0.25">
      <c r="B2474" s="24">
        <v>44467</v>
      </c>
      <c r="C2474" s="79" t="s">
        <v>101</v>
      </c>
      <c r="D2474" s="80"/>
      <c r="E2474" s="87"/>
      <c r="F2474" s="106"/>
      <c r="G2474" s="115" t="s">
        <v>94</v>
      </c>
      <c r="Y2474" s="98" t="str">
        <f t="shared" si="173"/>
        <v>N/A</v>
      </c>
      <c r="Z2474" s="98" t="str">
        <f t="shared" si="174"/>
        <v>N/A</v>
      </c>
      <c r="BK2474" s="130" t="str">
        <f t="shared" si="175"/>
        <v>N/A</v>
      </c>
      <c r="BT2474" s="133" t="str">
        <f t="shared" si="176"/>
        <v>N/A</v>
      </c>
    </row>
    <row r="2475" spans="2:72" x14ac:dyDescent="0.25">
      <c r="B2475" s="24">
        <v>44468</v>
      </c>
      <c r="C2475" s="79" t="s">
        <v>101</v>
      </c>
      <c r="D2475" s="80"/>
      <c r="E2475" s="87"/>
      <c r="F2475" s="106"/>
      <c r="G2475" s="115" t="s">
        <v>94</v>
      </c>
      <c r="Y2475" s="98" t="str">
        <f t="shared" si="173"/>
        <v>N/A</v>
      </c>
      <c r="Z2475" s="98" t="str">
        <f t="shared" si="174"/>
        <v>N/A</v>
      </c>
      <c r="BK2475" s="130" t="str">
        <f t="shared" si="175"/>
        <v>N/A</v>
      </c>
      <c r="BT2475" s="133" t="str">
        <f t="shared" si="176"/>
        <v>N/A</v>
      </c>
    </row>
    <row r="2476" spans="2:72" x14ac:dyDescent="0.25">
      <c r="B2476" s="24">
        <v>44469</v>
      </c>
      <c r="C2476" s="79" t="s">
        <v>101</v>
      </c>
      <c r="D2476" s="80"/>
      <c r="E2476" s="87"/>
      <c r="F2476" s="106"/>
      <c r="G2476" s="115" t="s">
        <v>94</v>
      </c>
      <c r="Y2476" s="98" t="str">
        <f t="shared" si="173"/>
        <v>N/A</v>
      </c>
      <c r="Z2476" s="98" t="str">
        <f t="shared" si="174"/>
        <v>N/A</v>
      </c>
      <c r="BK2476" s="130" t="str">
        <f t="shared" si="175"/>
        <v>N/A</v>
      </c>
      <c r="BT2476" s="133" t="str">
        <f t="shared" si="176"/>
        <v>N/A</v>
      </c>
    </row>
    <row r="2477" spans="2:72" x14ac:dyDescent="0.25">
      <c r="B2477" s="24">
        <v>44470</v>
      </c>
      <c r="C2477" s="79">
        <v>12222</v>
      </c>
      <c r="D2477" s="80"/>
      <c r="E2477" s="87"/>
      <c r="F2477" s="106"/>
      <c r="G2477" s="115" t="s">
        <v>95</v>
      </c>
      <c r="Y2477" s="98" t="str">
        <f t="shared" si="173"/>
        <v>N/A</v>
      </c>
      <c r="Z2477" s="98" t="str">
        <f t="shared" si="174"/>
        <v>N/A</v>
      </c>
      <c r="BK2477" s="130" t="str">
        <f t="shared" si="175"/>
        <v>N/A</v>
      </c>
      <c r="BT2477" s="133" t="str">
        <f t="shared" si="176"/>
        <v>N/A</v>
      </c>
    </row>
    <row r="2478" spans="2:72" x14ac:dyDescent="0.25">
      <c r="B2478" s="24">
        <v>44471</v>
      </c>
      <c r="C2478" s="79">
        <v>12222</v>
      </c>
      <c r="D2478" s="80"/>
      <c r="E2478" s="87"/>
      <c r="F2478" s="106"/>
      <c r="G2478" s="115" t="s">
        <v>95</v>
      </c>
      <c r="Y2478" s="98" t="str">
        <f t="shared" si="173"/>
        <v>N/A</v>
      </c>
      <c r="Z2478" s="98" t="str">
        <f t="shared" si="174"/>
        <v>N/A</v>
      </c>
      <c r="BK2478" s="130" t="str">
        <f t="shared" si="175"/>
        <v>N/A</v>
      </c>
      <c r="BT2478" s="133" t="str">
        <f t="shared" si="176"/>
        <v>N/A</v>
      </c>
    </row>
    <row r="2479" spans="2:72" x14ac:dyDescent="0.25">
      <c r="B2479" s="24">
        <v>44472</v>
      </c>
      <c r="C2479" s="79">
        <v>12222</v>
      </c>
      <c r="D2479" s="80"/>
      <c r="E2479" s="87"/>
      <c r="F2479" s="106"/>
      <c r="G2479" s="115" t="s">
        <v>95</v>
      </c>
      <c r="Y2479" s="98" t="str">
        <f t="shared" si="173"/>
        <v>N/A</v>
      </c>
      <c r="Z2479" s="98" t="str">
        <f t="shared" si="174"/>
        <v>N/A</v>
      </c>
      <c r="BK2479" s="130" t="str">
        <f t="shared" si="175"/>
        <v>N/A</v>
      </c>
      <c r="BT2479" s="133" t="str">
        <f t="shared" si="176"/>
        <v>N/A</v>
      </c>
    </row>
    <row r="2480" spans="2:72" x14ac:dyDescent="0.25">
      <c r="B2480" s="24">
        <v>44473</v>
      </c>
      <c r="C2480" s="79">
        <v>12222</v>
      </c>
      <c r="D2480" s="80"/>
      <c r="E2480" s="87"/>
      <c r="F2480" s="106"/>
      <c r="G2480" s="115" t="s">
        <v>95</v>
      </c>
      <c r="Y2480" s="98" t="str">
        <f t="shared" si="173"/>
        <v>N/A</v>
      </c>
      <c r="Z2480" s="98" t="str">
        <f t="shared" si="174"/>
        <v>N/A</v>
      </c>
      <c r="BK2480" s="130" t="str">
        <f t="shared" si="175"/>
        <v>N/A</v>
      </c>
      <c r="BT2480" s="133" t="str">
        <f t="shared" si="176"/>
        <v>N/A</v>
      </c>
    </row>
    <row r="2481" spans="2:72" x14ac:dyDescent="0.25">
      <c r="B2481" s="24">
        <v>44474</v>
      </c>
      <c r="C2481" s="79">
        <v>12222</v>
      </c>
      <c r="D2481" s="80"/>
      <c r="E2481" s="87"/>
      <c r="F2481" s="106"/>
      <c r="G2481" s="115" t="s">
        <v>95</v>
      </c>
      <c r="Y2481" s="98" t="str">
        <f t="shared" si="173"/>
        <v>N/A</v>
      </c>
      <c r="Z2481" s="98" t="str">
        <f t="shared" si="174"/>
        <v>N/A</v>
      </c>
      <c r="BK2481" s="130" t="str">
        <f t="shared" si="175"/>
        <v>N/A</v>
      </c>
      <c r="BT2481" s="133" t="str">
        <f t="shared" si="176"/>
        <v>N/A</v>
      </c>
    </row>
    <row r="2482" spans="2:72" x14ac:dyDescent="0.25">
      <c r="B2482" s="24">
        <v>44475</v>
      </c>
      <c r="C2482" s="79">
        <v>12222</v>
      </c>
      <c r="D2482" s="80"/>
      <c r="E2482" s="87"/>
      <c r="F2482" s="106"/>
      <c r="G2482" s="115" t="s">
        <v>95</v>
      </c>
      <c r="Y2482" s="98" t="str">
        <f t="shared" si="173"/>
        <v>N/A</v>
      </c>
      <c r="Z2482" s="98" t="str">
        <f t="shared" si="174"/>
        <v>N/A</v>
      </c>
      <c r="BK2482" s="130" t="str">
        <f t="shared" si="175"/>
        <v>N/A</v>
      </c>
      <c r="BT2482" s="133" t="str">
        <f t="shared" si="176"/>
        <v>N/A</v>
      </c>
    </row>
    <row r="2483" spans="2:72" x14ac:dyDescent="0.25">
      <c r="B2483" s="24">
        <v>44476</v>
      </c>
      <c r="C2483" s="79">
        <v>12222</v>
      </c>
      <c r="D2483" s="80"/>
      <c r="E2483" s="87"/>
      <c r="F2483" s="106"/>
      <c r="G2483" s="115" t="s">
        <v>95</v>
      </c>
      <c r="Y2483" s="98" t="str">
        <f t="shared" si="173"/>
        <v>N/A</v>
      </c>
      <c r="Z2483" s="98" t="str">
        <f t="shared" si="174"/>
        <v>N/A</v>
      </c>
      <c r="BK2483" s="130" t="str">
        <f t="shared" si="175"/>
        <v>N/A</v>
      </c>
      <c r="BT2483" s="133" t="str">
        <f t="shared" si="176"/>
        <v>N/A</v>
      </c>
    </row>
    <row r="2484" spans="2:72" x14ac:dyDescent="0.25">
      <c r="B2484" s="24">
        <v>44477</v>
      </c>
      <c r="C2484" s="79">
        <v>12222</v>
      </c>
      <c r="D2484" s="80"/>
      <c r="E2484" s="87"/>
      <c r="F2484" s="106"/>
      <c r="G2484" s="115" t="s">
        <v>95</v>
      </c>
      <c r="Y2484" s="98" t="str">
        <f t="shared" si="173"/>
        <v>N/A</v>
      </c>
      <c r="Z2484" s="98" t="str">
        <f t="shared" si="174"/>
        <v>N/A</v>
      </c>
      <c r="BK2484" s="130" t="str">
        <f t="shared" si="175"/>
        <v>N/A</v>
      </c>
      <c r="BT2484" s="133" t="str">
        <f t="shared" si="176"/>
        <v>N/A</v>
      </c>
    </row>
    <row r="2485" spans="2:72" x14ac:dyDescent="0.25">
      <c r="B2485" s="24">
        <v>44478</v>
      </c>
      <c r="C2485" s="79">
        <v>12222</v>
      </c>
      <c r="D2485" s="80"/>
      <c r="E2485" s="87"/>
      <c r="F2485" s="106"/>
      <c r="G2485" s="115" t="s">
        <v>95</v>
      </c>
      <c r="Y2485" s="98" t="str">
        <f t="shared" si="173"/>
        <v>N/A</v>
      </c>
      <c r="Z2485" s="98" t="str">
        <f t="shared" si="174"/>
        <v>N/A</v>
      </c>
      <c r="BK2485" s="130" t="str">
        <f t="shared" si="175"/>
        <v>N/A</v>
      </c>
      <c r="BT2485" s="133" t="str">
        <f t="shared" si="176"/>
        <v>N/A</v>
      </c>
    </row>
    <row r="2486" spans="2:72" x14ac:dyDescent="0.25">
      <c r="B2486" s="24">
        <v>44479</v>
      </c>
      <c r="C2486" s="79">
        <v>210000</v>
      </c>
      <c r="D2486" s="80"/>
      <c r="E2486" s="87"/>
      <c r="F2486" s="106"/>
      <c r="G2486" s="115" t="s">
        <v>95</v>
      </c>
      <c r="Y2486" s="98" t="str">
        <f t="shared" si="173"/>
        <v>N/A</v>
      </c>
      <c r="Z2486" s="98" t="str">
        <f t="shared" si="174"/>
        <v>N/A</v>
      </c>
      <c r="BK2486" s="130" t="str">
        <f t="shared" si="175"/>
        <v>N/A</v>
      </c>
      <c r="BT2486" s="133" t="str">
        <f t="shared" si="176"/>
        <v>N/A</v>
      </c>
    </row>
    <row r="2487" spans="2:72" x14ac:dyDescent="0.25">
      <c r="B2487" s="24">
        <v>44480</v>
      </c>
      <c r="C2487" s="79">
        <v>210000</v>
      </c>
      <c r="D2487" s="80"/>
      <c r="E2487" s="87"/>
      <c r="F2487" s="106"/>
      <c r="G2487" s="115" t="s">
        <v>95</v>
      </c>
      <c r="Y2487" s="98" t="str">
        <f t="shared" si="173"/>
        <v>N/A</v>
      </c>
      <c r="Z2487" s="98" t="str">
        <f t="shared" si="174"/>
        <v>N/A</v>
      </c>
      <c r="BK2487" s="130" t="str">
        <f t="shared" si="175"/>
        <v>N/A</v>
      </c>
      <c r="BT2487" s="133" t="str">
        <f t="shared" si="176"/>
        <v>N/A</v>
      </c>
    </row>
    <row r="2488" spans="2:72" x14ac:dyDescent="0.25">
      <c r="B2488" s="24">
        <v>44481</v>
      </c>
      <c r="C2488" s="79">
        <v>210000</v>
      </c>
      <c r="D2488" s="80"/>
      <c r="E2488" s="87"/>
      <c r="F2488" s="106"/>
      <c r="G2488" s="115" t="s">
        <v>95</v>
      </c>
      <c r="Y2488" s="98" t="str">
        <f t="shared" si="173"/>
        <v>N/A</v>
      </c>
      <c r="Z2488" s="98" t="str">
        <f t="shared" si="174"/>
        <v>N/A</v>
      </c>
      <c r="BK2488" s="130" t="str">
        <f t="shared" si="175"/>
        <v>N/A</v>
      </c>
      <c r="BT2488" s="133" t="str">
        <f t="shared" si="176"/>
        <v>N/A</v>
      </c>
    </row>
    <row r="2489" spans="2:72" x14ac:dyDescent="0.25">
      <c r="B2489" s="24">
        <v>44482</v>
      </c>
      <c r="C2489" s="79">
        <v>210000</v>
      </c>
      <c r="D2489" s="80"/>
      <c r="E2489" s="87"/>
      <c r="F2489" s="106"/>
      <c r="G2489" s="115" t="s">
        <v>95</v>
      </c>
      <c r="Y2489" s="98" t="str">
        <f t="shared" si="173"/>
        <v>N/A</v>
      </c>
      <c r="Z2489" s="98" t="str">
        <f t="shared" si="174"/>
        <v>N/A</v>
      </c>
      <c r="BK2489" s="130" t="str">
        <f t="shared" si="175"/>
        <v>N/A</v>
      </c>
      <c r="BT2489" s="133" t="str">
        <f t="shared" si="176"/>
        <v>N/A</v>
      </c>
    </row>
    <row r="2490" spans="2:72" x14ac:dyDescent="0.25">
      <c r="B2490" s="24">
        <v>44483</v>
      </c>
      <c r="C2490" s="79">
        <v>210000</v>
      </c>
      <c r="D2490" s="80"/>
      <c r="E2490" s="87"/>
      <c r="F2490" s="106"/>
      <c r="G2490" s="115" t="s">
        <v>95</v>
      </c>
      <c r="Y2490" s="98" t="str">
        <f t="shared" si="173"/>
        <v>N/A</v>
      </c>
      <c r="Z2490" s="98" t="str">
        <f t="shared" si="174"/>
        <v>N/A</v>
      </c>
      <c r="BK2490" s="130" t="str">
        <f t="shared" si="175"/>
        <v>N/A</v>
      </c>
      <c r="BT2490" s="133" t="str">
        <f t="shared" si="176"/>
        <v>N/A</v>
      </c>
    </row>
    <row r="2491" spans="2:72" x14ac:dyDescent="0.25">
      <c r="B2491" s="24">
        <v>44484</v>
      </c>
      <c r="C2491" s="79">
        <v>210000</v>
      </c>
      <c r="D2491" s="80"/>
      <c r="E2491" s="87"/>
      <c r="F2491" s="106"/>
      <c r="G2491" s="115" t="s">
        <v>95</v>
      </c>
      <c r="Y2491" s="98" t="str">
        <f t="shared" si="173"/>
        <v>N/A</v>
      </c>
      <c r="Z2491" s="98" t="str">
        <f t="shared" si="174"/>
        <v>N/A</v>
      </c>
      <c r="BK2491" s="130" t="str">
        <f t="shared" si="175"/>
        <v>N/A</v>
      </c>
      <c r="BT2491" s="133" t="str">
        <f t="shared" si="176"/>
        <v>N/A</v>
      </c>
    </row>
    <row r="2492" spans="2:72" x14ac:dyDescent="0.25">
      <c r="B2492" s="24">
        <v>44485</v>
      </c>
      <c r="C2492" s="79">
        <v>210000</v>
      </c>
      <c r="D2492" s="80"/>
      <c r="E2492" s="87"/>
      <c r="F2492" s="106"/>
      <c r="G2492" s="115" t="s">
        <v>95</v>
      </c>
      <c r="Y2492" s="98" t="str">
        <f t="shared" si="173"/>
        <v>N/A</v>
      </c>
      <c r="Z2492" s="98" t="str">
        <f t="shared" si="174"/>
        <v>N/A</v>
      </c>
      <c r="BK2492" s="130" t="str">
        <f t="shared" si="175"/>
        <v>N/A</v>
      </c>
      <c r="BT2492" s="133" t="str">
        <f t="shared" si="176"/>
        <v>N/A</v>
      </c>
    </row>
    <row r="2493" spans="2:72" x14ac:dyDescent="0.25">
      <c r="B2493" s="24">
        <v>44486</v>
      </c>
      <c r="C2493" s="79">
        <v>210000</v>
      </c>
      <c r="D2493" s="80"/>
      <c r="E2493" s="87"/>
      <c r="F2493" s="106"/>
      <c r="G2493" s="115" t="s">
        <v>95</v>
      </c>
      <c r="Y2493" s="98" t="str">
        <f t="shared" si="173"/>
        <v>N/A</v>
      </c>
      <c r="Z2493" s="98" t="str">
        <f t="shared" si="174"/>
        <v>N/A</v>
      </c>
      <c r="BK2493" s="130" t="str">
        <f t="shared" si="175"/>
        <v>N/A</v>
      </c>
      <c r="BT2493" s="133" t="str">
        <f t="shared" si="176"/>
        <v>N/A</v>
      </c>
    </row>
    <row r="2494" spans="2:72" x14ac:dyDescent="0.25">
      <c r="B2494" s="24">
        <v>44487</v>
      </c>
      <c r="C2494" s="79">
        <v>210000</v>
      </c>
      <c r="D2494" s="80"/>
      <c r="E2494" s="87"/>
      <c r="F2494" s="106"/>
      <c r="G2494" s="115" t="s">
        <v>95</v>
      </c>
      <c r="Y2494" s="98" t="str">
        <f t="shared" si="173"/>
        <v>N/A</v>
      </c>
      <c r="Z2494" s="98" t="str">
        <f t="shared" si="174"/>
        <v>N/A</v>
      </c>
      <c r="BK2494" s="130" t="str">
        <f t="shared" si="175"/>
        <v>N/A</v>
      </c>
      <c r="BT2494" s="133" t="str">
        <f t="shared" si="176"/>
        <v>N/A</v>
      </c>
    </row>
    <row r="2495" spans="2:72" x14ac:dyDescent="0.25">
      <c r="B2495" s="24">
        <v>44488</v>
      </c>
      <c r="C2495" s="79">
        <v>210000</v>
      </c>
      <c r="D2495" s="80"/>
      <c r="E2495" s="87"/>
      <c r="F2495" s="106"/>
      <c r="G2495" s="115" t="s">
        <v>95</v>
      </c>
      <c r="Y2495" s="98" t="str">
        <f t="shared" si="173"/>
        <v>N/A</v>
      </c>
      <c r="Z2495" s="98" t="str">
        <f t="shared" si="174"/>
        <v>N/A</v>
      </c>
      <c r="BK2495" s="130" t="str">
        <f t="shared" si="175"/>
        <v>N/A</v>
      </c>
      <c r="BT2495" s="133" t="str">
        <f t="shared" si="176"/>
        <v>N/A</v>
      </c>
    </row>
    <row r="2496" spans="2:72" x14ac:dyDescent="0.25">
      <c r="B2496" s="24">
        <v>44489</v>
      </c>
      <c r="C2496" s="79">
        <v>210000</v>
      </c>
      <c r="D2496" s="80"/>
      <c r="E2496" s="87"/>
      <c r="F2496" s="106"/>
      <c r="G2496" s="115" t="s">
        <v>95</v>
      </c>
      <c r="Y2496" s="98" t="str">
        <f t="shared" si="173"/>
        <v>N/A</v>
      </c>
      <c r="Z2496" s="98" t="str">
        <f t="shared" si="174"/>
        <v>N/A</v>
      </c>
      <c r="BK2496" s="130" t="str">
        <f t="shared" si="175"/>
        <v>N/A</v>
      </c>
      <c r="BT2496" s="133" t="str">
        <f t="shared" si="176"/>
        <v>N/A</v>
      </c>
    </row>
    <row r="2497" spans="2:72" x14ac:dyDescent="0.25">
      <c r="B2497" s="24">
        <v>44490</v>
      </c>
      <c r="C2497" s="79">
        <v>210000</v>
      </c>
      <c r="D2497" s="80"/>
      <c r="E2497" s="87"/>
      <c r="F2497" s="106"/>
      <c r="G2497" s="115" t="s">
        <v>95</v>
      </c>
      <c r="Y2497" s="98" t="str">
        <f t="shared" si="173"/>
        <v>N/A</v>
      </c>
      <c r="Z2497" s="98" t="str">
        <f t="shared" si="174"/>
        <v>N/A</v>
      </c>
      <c r="BK2497" s="130" t="str">
        <f t="shared" si="175"/>
        <v>N/A</v>
      </c>
      <c r="BT2497" s="133" t="str">
        <f t="shared" si="176"/>
        <v>N/A</v>
      </c>
    </row>
    <row r="2498" spans="2:72" x14ac:dyDescent="0.25">
      <c r="B2498" s="24">
        <v>44491</v>
      </c>
      <c r="C2498" s="79">
        <v>210000</v>
      </c>
      <c r="D2498" s="80"/>
      <c r="E2498" s="87"/>
      <c r="F2498" s="106"/>
      <c r="G2498" s="115" t="s">
        <v>95</v>
      </c>
      <c r="Y2498" s="98" t="str">
        <f t="shared" si="173"/>
        <v>N/A</v>
      </c>
      <c r="Z2498" s="98" t="str">
        <f t="shared" si="174"/>
        <v>N/A</v>
      </c>
      <c r="BK2498" s="130" t="str">
        <f t="shared" si="175"/>
        <v>N/A</v>
      </c>
      <c r="BT2498" s="133" t="str">
        <f t="shared" si="176"/>
        <v>N/A</v>
      </c>
    </row>
    <row r="2499" spans="2:72" x14ac:dyDescent="0.25">
      <c r="B2499" s="24">
        <v>44492</v>
      </c>
      <c r="C2499" s="79">
        <v>210000</v>
      </c>
      <c r="D2499" s="80"/>
      <c r="E2499" s="87"/>
      <c r="F2499" s="106"/>
      <c r="G2499" s="115" t="s">
        <v>95</v>
      </c>
      <c r="Y2499" s="98" t="str">
        <f t="shared" si="173"/>
        <v>N/A</v>
      </c>
      <c r="Z2499" s="98" t="str">
        <f t="shared" si="174"/>
        <v>N/A</v>
      </c>
      <c r="BK2499" s="130" t="str">
        <f t="shared" si="175"/>
        <v>N/A</v>
      </c>
      <c r="BT2499" s="133" t="str">
        <f t="shared" si="176"/>
        <v>N/A</v>
      </c>
    </row>
    <row r="2500" spans="2:72" x14ac:dyDescent="0.25">
      <c r="B2500" s="24">
        <v>44493</v>
      </c>
      <c r="C2500" s="79">
        <v>210000</v>
      </c>
      <c r="D2500" s="80"/>
      <c r="E2500" s="87"/>
      <c r="F2500" s="106"/>
      <c r="G2500" s="115" t="s">
        <v>95</v>
      </c>
      <c r="Y2500" s="98" t="str">
        <f t="shared" si="173"/>
        <v>N/A</v>
      </c>
      <c r="Z2500" s="98" t="str">
        <f t="shared" si="174"/>
        <v>N/A</v>
      </c>
      <c r="BK2500" s="130" t="str">
        <f t="shared" si="175"/>
        <v>N/A</v>
      </c>
      <c r="BT2500" s="133" t="str">
        <f t="shared" si="176"/>
        <v>N/A</v>
      </c>
    </row>
    <row r="2501" spans="2:72" x14ac:dyDescent="0.25">
      <c r="B2501" s="24">
        <v>44494</v>
      </c>
      <c r="C2501" s="79">
        <v>210000</v>
      </c>
      <c r="D2501" s="80"/>
      <c r="E2501" s="87"/>
      <c r="F2501" s="106"/>
      <c r="G2501" s="115" t="s">
        <v>95</v>
      </c>
      <c r="Y2501" s="98" t="str">
        <f t="shared" si="173"/>
        <v>N/A</v>
      </c>
      <c r="Z2501" s="98" t="str">
        <f t="shared" si="174"/>
        <v>N/A</v>
      </c>
      <c r="BK2501" s="130" t="str">
        <f t="shared" si="175"/>
        <v>N/A</v>
      </c>
      <c r="BT2501" s="133" t="str">
        <f t="shared" si="176"/>
        <v>N/A</v>
      </c>
    </row>
    <row r="2502" spans="2:72" x14ac:dyDescent="0.25">
      <c r="B2502" s="24">
        <v>44495</v>
      </c>
      <c r="C2502" s="79">
        <v>210000</v>
      </c>
      <c r="D2502" s="80"/>
      <c r="E2502" s="87"/>
      <c r="F2502" s="106"/>
      <c r="G2502" s="115" t="s">
        <v>95</v>
      </c>
      <c r="Y2502" s="98" t="str">
        <f t="shared" si="173"/>
        <v>N/A</v>
      </c>
      <c r="Z2502" s="98" t="str">
        <f t="shared" si="174"/>
        <v>N/A</v>
      </c>
      <c r="BK2502" s="130" t="str">
        <f t="shared" si="175"/>
        <v>N/A</v>
      </c>
      <c r="BT2502" s="133" t="str">
        <f t="shared" si="176"/>
        <v>N/A</v>
      </c>
    </row>
    <row r="2503" spans="2:72" x14ac:dyDescent="0.25">
      <c r="B2503" s="24">
        <v>44496</v>
      </c>
      <c r="C2503" s="79">
        <v>210000</v>
      </c>
      <c r="D2503" s="80"/>
      <c r="E2503" s="87"/>
      <c r="F2503" s="106"/>
      <c r="G2503" s="115" t="s">
        <v>95</v>
      </c>
      <c r="Y2503" s="98" t="str">
        <f t="shared" si="173"/>
        <v>N/A</v>
      </c>
      <c r="Z2503" s="98" t="str">
        <f t="shared" si="174"/>
        <v>N/A</v>
      </c>
      <c r="BK2503" s="130" t="str">
        <f t="shared" si="175"/>
        <v>N/A</v>
      </c>
      <c r="BT2503" s="133" t="str">
        <f t="shared" si="176"/>
        <v>N/A</v>
      </c>
    </row>
    <row r="2504" spans="2:72" x14ac:dyDescent="0.25">
      <c r="B2504" s="24">
        <v>44497</v>
      </c>
      <c r="C2504" s="79">
        <v>210000</v>
      </c>
      <c r="D2504" s="80"/>
      <c r="E2504" s="87"/>
      <c r="F2504" s="106"/>
      <c r="G2504" s="115" t="s">
        <v>95</v>
      </c>
      <c r="Y2504" s="98" t="str">
        <f t="shared" si="173"/>
        <v>N/A</v>
      </c>
      <c r="Z2504" s="98" t="str">
        <f t="shared" si="174"/>
        <v>N/A</v>
      </c>
      <c r="BK2504" s="130" t="str">
        <f t="shared" si="175"/>
        <v>N/A</v>
      </c>
      <c r="BT2504" s="133" t="str">
        <f t="shared" si="176"/>
        <v>N/A</v>
      </c>
    </row>
    <row r="2505" spans="2:72" x14ac:dyDescent="0.25">
      <c r="B2505" s="24">
        <v>44498</v>
      </c>
      <c r="C2505" s="79">
        <v>210000</v>
      </c>
      <c r="D2505" s="80"/>
      <c r="E2505" s="87"/>
      <c r="F2505" s="106"/>
      <c r="G2505" s="115" t="s">
        <v>95</v>
      </c>
      <c r="Y2505" s="98" t="str">
        <f t="shared" si="173"/>
        <v>N/A</v>
      </c>
      <c r="Z2505" s="98" t="str">
        <f t="shared" si="174"/>
        <v>N/A</v>
      </c>
      <c r="BK2505" s="130" t="str">
        <f t="shared" si="175"/>
        <v>N/A</v>
      </c>
      <c r="BT2505" s="133" t="str">
        <f t="shared" si="176"/>
        <v>N/A</v>
      </c>
    </row>
    <row r="2506" spans="2:72" x14ac:dyDescent="0.25">
      <c r="B2506" s="24">
        <v>44499</v>
      </c>
      <c r="C2506" s="79">
        <v>210000</v>
      </c>
      <c r="D2506" s="80"/>
      <c r="E2506" s="87"/>
      <c r="F2506" s="106"/>
      <c r="G2506" s="115" t="s">
        <v>95</v>
      </c>
      <c r="Y2506" s="98" t="str">
        <f t="shared" si="173"/>
        <v>N/A</v>
      </c>
      <c r="Z2506" s="98" t="str">
        <f t="shared" si="174"/>
        <v>N/A</v>
      </c>
      <c r="BK2506" s="130" t="str">
        <f t="shared" si="175"/>
        <v>N/A</v>
      </c>
      <c r="BT2506" s="133" t="str">
        <f t="shared" si="176"/>
        <v>N/A</v>
      </c>
    </row>
    <row r="2507" spans="2:72" x14ac:dyDescent="0.25">
      <c r="B2507" s="24">
        <v>44500</v>
      </c>
      <c r="C2507" s="79">
        <v>210000</v>
      </c>
      <c r="D2507" s="80"/>
      <c r="E2507" s="87"/>
      <c r="F2507" s="106"/>
      <c r="G2507" s="115" t="s">
        <v>95</v>
      </c>
      <c r="Y2507" s="98" t="str">
        <f t="shared" si="173"/>
        <v>N/A</v>
      </c>
      <c r="Z2507" s="98" t="str">
        <f t="shared" si="174"/>
        <v>N/A</v>
      </c>
      <c r="BK2507" s="130" t="str">
        <f t="shared" si="175"/>
        <v>N/A</v>
      </c>
      <c r="BT2507" s="133" t="str">
        <f t="shared" si="176"/>
        <v>N/A</v>
      </c>
    </row>
    <row r="2508" spans="2:72" x14ac:dyDescent="0.25">
      <c r="B2508" s="24">
        <v>44501</v>
      </c>
      <c r="C2508" s="79">
        <v>210000</v>
      </c>
      <c r="D2508" s="80"/>
      <c r="E2508" s="87"/>
      <c r="F2508" s="106"/>
      <c r="G2508" s="115" t="s">
        <v>96</v>
      </c>
      <c r="Y2508" s="98" t="str">
        <f t="shared" si="173"/>
        <v>N/A</v>
      </c>
      <c r="Z2508" s="98" t="str">
        <f t="shared" si="174"/>
        <v>N/A</v>
      </c>
      <c r="BK2508" s="130" t="str">
        <f t="shared" si="175"/>
        <v>N/A</v>
      </c>
      <c r="BT2508" s="133" t="str">
        <f t="shared" si="176"/>
        <v>N/A</v>
      </c>
    </row>
    <row r="2509" spans="2:72" x14ac:dyDescent="0.25">
      <c r="B2509" s="24">
        <v>44502</v>
      </c>
      <c r="C2509" s="79">
        <v>210000</v>
      </c>
      <c r="D2509" s="80"/>
      <c r="E2509" s="87"/>
      <c r="F2509" s="106"/>
      <c r="G2509" s="115" t="s">
        <v>96</v>
      </c>
      <c r="Y2509" s="98" t="str">
        <f t="shared" ref="Y2509:Y2572" si="177">IFERROR(IF((J2509*E2509)/(AS2509*392000)=0,"N/A",(J2509*E2509)/(AS2509*392000)),"N/A")</f>
        <v>N/A</v>
      </c>
      <c r="Z2509" s="98" t="str">
        <f t="shared" ref="Z2509:Z2572" si="178">IFERROR(IF((BI2509*E2509)/(AS2509*392000)=0,"N/A",(BI2509*E2509)/(AS2509*392000)),"N/A")</f>
        <v>N/A</v>
      </c>
      <c r="BK2509" s="130" t="str">
        <f t="shared" ref="BK2509:BK2572" si="179">IFERROR(IF(BI2509/BJ2509=0,"N/A",BI2509/BJ2509),"N/A")</f>
        <v>N/A</v>
      </c>
      <c r="BT2509" s="133" t="str">
        <f t="shared" ref="BT2509:BT2572" si="180">IFERROR(IF(BR2509/BS2509=0,"N/A",BR2509/BS2509),"N/A")</f>
        <v>N/A</v>
      </c>
    </row>
    <row r="2510" spans="2:72" x14ac:dyDescent="0.25">
      <c r="B2510" s="24">
        <v>44503</v>
      </c>
      <c r="C2510" s="79">
        <v>210000</v>
      </c>
      <c r="D2510" s="80"/>
      <c r="E2510" s="87"/>
      <c r="F2510" s="106"/>
      <c r="G2510" s="115" t="s">
        <v>96</v>
      </c>
      <c r="Y2510" s="98" t="str">
        <f t="shared" si="177"/>
        <v>N/A</v>
      </c>
      <c r="Z2510" s="98" t="str">
        <f t="shared" si="178"/>
        <v>N/A</v>
      </c>
      <c r="BK2510" s="130" t="str">
        <f t="shared" si="179"/>
        <v>N/A</v>
      </c>
      <c r="BT2510" s="133" t="str">
        <f t="shared" si="180"/>
        <v>N/A</v>
      </c>
    </row>
    <row r="2511" spans="2:72" x14ac:dyDescent="0.25">
      <c r="B2511" s="24">
        <v>44504</v>
      </c>
      <c r="C2511" s="79">
        <v>210000</v>
      </c>
      <c r="D2511" s="80"/>
      <c r="E2511" s="87"/>
      <c r="F2511" s="106"/>
      <c r="G2511" s="115" t="s">
        <v>96</v>
      </c>
      <c r="Y2511" s="98" t="str">
        <f t="shared" si="177"/>
        <v>N/A</v>
      </c>
      <c r="Z2511" s="98" t="str">
        <f t="shared" si="178"/>
        <v>N/A</v>
      </c>
      <c r="BK2511" s="130" t="str">
        <f t="shared" si="179"/>
        <v>N/A</v>
      </c>
      <c r="BT2511" s="133" t="str">
        <f t="shared" si="180"/>
        <v>N/A</v>
      </c>
    </row>
    <row r="2512" spans="2:72" x14ac:dyDescent="0.25">
      <c r="B2512" s="24">
        <v>44505</v>
      </c>
      <c r="C2512" s="79">
        <v>210000</v>
      </c>
      <c r="D2512" s="80"/>
      <c r="E2512" s="87"/>
      <c r="F2512" s="106"/>
      <c r="G2512" s="115" t="s">
        <v>96</v>
      </c>
      <c r="Y2512" s="98" t="str">
        <f t="shared" si="177"/>
        <v>N/A</v>
      </c>
      <c r="Z2512" s="98" t="str">
        <f t="shared" si="178"/>
        <v>N/A</v>
      </c>
      <c r="BK2512" s="130" t="str">
        <f t="shared" si="179"/>
        <v>N/A</v>
      </c>
      <c r="BT2512" s="133" t="str">
        <f t="shared" si="180"/>
        <v>N/A</v>
      </c>
    </row>
    <row r="2513" spans="2:72" x14ac:dyDescent="0.25">
      <c r="B2513" s="24">
        <v>44506</v>
      </c>
      <c r="C2513" s="79">
        <v>210000</v>
      </c>
      <c r="D2513" s="80"/>
      <c r="E2513" s="87"/>
      <c r="F2513" s="106"/>
      <c r="G2513" s="115" t="s">
        <v>96</v>
      </c>
      <c r="Y2513" s="98" t="str">
        <f t="shared" si="177"/>
        <v>N/A</v>
      </c>
      <c r="Z2513" s="98" t="str">
        <f t="shared" si="178"/>
        <v>N/A</v>
      </c>
      <c r="BK2513" s="130" t="str">
        <f t="shared" si="179"/>
        <v>N/A</v>
      </c>
      <c r="BT2513" s="133" t="str">
        <f t="shared" si="180"/>
        <v>N/A</v>
      </c>
    </row>
    <row r="2514" spans="2:72" x14ac:dyDescent="0.25">
      <c r="B2514" s="24">
        <v>44507</v>
      </c>
      <c r="C2514" s="79">
        <v>210000</v>
      </c>
      <c r="D2514" s="80"/>
      <c r="E2514" s="87"/>
      <c r="F2514" s="106"/>
      <c r="G2514" s="115" t="s">
        <v>96</v>
      </c>
      <c r="Y2514" s="98" t="str">
        <f t="shared" si="177"/>
        <v>N/A</v>
      </c>
      <c r="Z2514" s="98" t="str">
        <f t="shared" si="178"/>
        <v>N/A</v>
      </c>
      <c r="BK2514" s="130" t="str">
        <f t="shared" si="179"/>
        <v>N/A</v>
      </c>
      <c r="BT2514" s="133" t="str">
        <f t="shared" si="180"/>
        <v>N/A</v>
      </c>
    </row>
    <row r="2515" spans="2:72" x14ac:dyDescent="0.25">
      <c r="B2515" s="24">
        <v>44508</v>
      </c>
      <c r="C2515" s="79">
        <v>210000</v>
      </c>
      <c r="D2515" s="80"/>
      <c r="E2515" s="87"/>
      <c r="F2515" s="106"/>
      <c r="G2515" s="115" t="s">
        <v>96</v>
      </c>
      <c r="Y2515" s="98" t="str">
        <f t="shared" si="177"/>
        <v>N/A</v>
      </c>
      <c r="Z2515" s="98" t="str">
        <f t="shared" si="178"/>
        <v>N/A</v>
      </c>
      <c r="BK2515" s="130" t="str">
        <f t="shared" si="179"/>
        <v>N/A</v>
      </c>
      <c r="BT2515" s="133" t="str">
        <f t="shared" si="180"/>
        <v>N/A</v>
      </c>
    </row>
    <row r="2516" spans="2:72" x14ac:dyDescent="0.25">
      <c r="B2516" s="24">
        <v>44509</v>
      </c>
      <c r="C2516" s="79">
        <v>210000</v>
      </c>
      <c r="D2516" s="80"/>
      <c r="E2516" s="87"/>
      <c r="F2516" s="106"/>
      <c r="G2516" s="115" t="s">
        <v>96</v>
      </c>
      <c r="Y2516" s="98" t="str">
        <f t="shared" si="177"/>
        <v>N/A</v>
      </c>
      <c r="Z2516" s="98" t="str">
        <f t="shared" si="178"/>
        <v>N/A</v>
      </c>
      <c r="BK2516" s="130" t="str">
        <f t="shared" si="179"/>
        <v>N/A</v>
      </c>
      <c r="BT2516" s="133" t="str">
        <f t="shared" si="180"/>
        <v>N/A</v>
      </c>
    </row>
    <row r="2517" spans="2:72" x14ac:dyDescent="0.25">
      <c r="B2517" s="24">
        <v>44510</v>
      </c>
      <c r="C2517" s="79">
        <v>212222</v>
      </c>
      <c r="D2517" s="80"/>
      <c r="E2517" s="87"/>
      <c r="F2517" s="106"/>
      <c r="G2517" s="115" t="s">
        <v>96</v>
      </c>
      <c r="Y2517" s="98" t="str">
        <f t="shared" si="177"/>
        <v>N/A</v>
      </c>
      <c r="Z2517" s="98" t="str">
        <f t="shared" si="178"/>
        <v>N/A</v>
      </c>
      <c r="BK2517" s="130" t="str">
        <f t="shared" si="179"/>
        <v>N/A</v>
      </c>
      <c r="BT2517" s="133" t="str">
        <f t="shared" si="180"/>
        <v>N/A</v>
      </c>
    </row>
    <row r="2518" spans="2:72" x14ac:dyDescent="0.25">
      <c r="B2518" s="24">
        <v>44511</v>
      </c>
      <c r="C2518" s="79">
        <v>212222</v>
      </c>
      <c r="D2518" s="80"/>
      <c r="E2518" s="87"/>
      <c r="F2518" s="106"/>
      <c r="G2518" s="115" t="s">
        <v>96</v>
      </c>
      <c r="Y2518" s="98" t="str">
        <f t="shared" si="177"/>
        <v>N/A</v>
      </c>
      <c r="Z2518" s="98" t="str">
        <f t="shared" si="178"/>
        <v>N/A</v>
      </c>
      <c r="BK2518" s="130" t="str">
        <f t="shared" si="179"/>
        <v>N/A</v>
      </c>
      <c r="BT2518" s="133" t="str">
        <f t="shared" si="180"/>
        <v>N/A</v>
      </c>
    </row>
    <row r="2519" spans="2:72" x14ac:dyDescent="0.25">
      <c r="B2519" s="24">
        <v>44512</v>
      </c>
      <c r="C2519" s="79">
        <v>212222</v>
      </c>
      <c r="D2519" s="80"/>
      <c r="E2519" s="87"/>
      <c r="F2519" s="106"/>
      <c r="G2519" s="115" t="s">
        <v>96</v>
      </c>
      <c r="Y2519" s="98" t="str">
        <f t="shared" si="177"/>
        <v>N/A</v>
      </c>
      <c r="Z2519" s="98" t="str">
        <f t="shared" si="178"/>
        <v>N/A</v>
      </c>
      <c r="BK2519" s="130" t="str">
        <f t="shared" si="179"/>
        <v>N/A</v>
      </c>
      <c r="BT2519" s="133" t="str">
        <f t="shared" si="180"/>
        <v>N/A</v>
      </c>
    </row>
    <row r="2520" spans="2:72" x14ac:dyDescent="0.25">
      <c r="B2520" s="24">
        <v>44513</v>
      </c>
      <c r="C2520" s="79">
        <v>212222</v>
      </c>
      <c r="D2520" s="80"/>
      <c r="E2520" s="87"/>
      <c r="F2520" s="106"/>
      <c r="G2520" s="115" t="s">
        <v>96</v>
      </c>
      <c r="Y2520" s="98" t="str">
        <f t="shared" si="177"/>
        <v>N/A</v>
      </c>
      <c r="Z2520" s="98" t="str">
        <f t="shared" si="178"/>
        <v>N/A</v>
      </c>
      <c r="BK2520" s="130" t="str">
        <f t="shared" si="179"/>
        <v>N/A</v>
      </c>
      <c r="BT2520" s="133" t="str">
        <f t="shared" si="180"/>
        <v>N/A</v>
      </c>
    </row>
    <row r="2521" spans="2:72" x14ac:dyDescent="0.25">
      <c r="B2521" s="24">
        <v>44514</v>
      </c>
      <c r="C2521" s="79">
        <v>212222</v>
      </c>
      <c r="D2521" s="80"/>
      <c r="E2521" s="87"/>
      <c r="F2521" s="106"/>
      <c r="G2521" s="115" t="s">
        <v>96</v>
      </c>
      <c r="Y2521" s="98" t="str">
        <f t="shared" si="177"/>
        <v>N/A</v>
      </c>
      <c r="Z2521" s="98" t="str">
        <f t="shared" si="178"/>
        <v>N/A</v>
      </c>
      <c r="BK2521" s="130" t="str">
        <f t="shared" si="179"/>
        <v>N/A</v>
      </c>
      <c r="BT2521" s="133" t="str">
        <f t="shared" si="180"/>
        <v>N/A</v>
      </c>
    </row>
    <row r="2522" spans="2:72" x14ac:dyDescent="0.25">
      <c r="B2522" s="24">
        <v>44515</v>
      </c>
      <c r="C2522" s="79">
        <v>212222</v>
      </c>
      <c r="D2522" s="80"/>
      <c r="E2522" s="87"/>
      <c r="F2522" s="106"/>
      <c r="G2522" s="115" t="s">
        <v>96</v>
      </c>
      <c r="Y2522" s="98" t="str">
        <f t="shared" si="177"/>
        <v>N/A</v>
      </c>
      <c r="Z2522" s="98" t="str">
        <f t="shared" si="178"/>
        <v>N/A</v>
      </c>
      <c r="BK2522" s="130" t="str">
        <f t="shared" si="179"/>
        <v>N/A</v>
      </c>
      <c r="BT2522" s="133" t="str">
        <f t="shared" si="180"/>
        <v>N/A</v>
      </c>
    </row>
    <row r="2523" spans="2:72" x14ac:dyDescent="0.25">
      <c r="B2523" s="24">
        <v>44516</v>
      </c>
      <c r="C2523" s="79">
        <v>212222</v>
      </c>
      <c r="D2523" s="80"/>
      <c r="E2523" s="87"/>
      <c r="F2523" s="106"/>
      <c r="G2523" s="115" t="s">
        <v>96</v>
      </c>
      <c r="Y2523" s="98" t="str">
        <f t="shared" si="177"/>
        <v>N/A</v>
      </c>
      <c r="Z2523" s="98" t="str">
        <f t="shared" si="178"/>
        <v>N/A</v>
      </c>
      <c r="BK2523" s="130" t="str">
        <f t="shared" si="179"/>
        <v>N/A</v>
      </c>
      <c r="BT2523" s="133" t="str">
        <f t="shared" si="180"/>
        <v>N/A</v>
      </c>
    </row>
    <row r="2524" spans="2:72" x14ac:dyDescent="0.25">
      <c r="B2524" s="24">
        <v>44517</v>
      </c>
      <c r="C2524" s="79">
        <v>212222</v>
      </c>
      <c r="D2524" s="80"/>
      <c r="E2524" s="87"/>
      <c r="F2524" s="106"/>
      <c r="G2524" s="115" t="s">
        <v>96</v>
      </c>
      <c r="Y2524" s="98" t="str">
        <f t="shared" si="177"/>
        <v>N/A</v>
      </c>
      <c r="Z2524" s="98" t="str">
        <f t="shared" si="178"/>
        <v>N/A</v>
      </c>
      <c r="BK2524" s="130" t="str">
        <f t="shared" si="179"/>
        <v>N/A</v>
      </c>
      <c r="BT2524" s="133" t="str">
        <f t="shared" si="180"/>
        <v>N/A</v>
      </c>
    </row>
    <row r="2525" spans="2:72" x14ac:dyDescent="0.25">
      <c r="B2525" s="24">
        <v>44518</v>
      </c>
      <c r="C2525" s="79">
        <v>212222</v>
      </c>
      <c r="D2525" s="80"/>
      <c r="E2525" s="87"/>
      <c r="F2525" s="106"/>
      <c r="G2525" s="115" t="s">
        <v>96</v>
      </c>
      <c r="Y2525" s="98" t="str">
        <f t="shared" si="177"/>
        <v>N/A</v>
      </c>
      <c r="Z2525" s="98" t="str">
        <f t="shared" si="178"/>
        <v>N/A</v>
      </c>
      <c r="BK2525" s="130" t="str">
        <f t="shared" si="179"/>
        <v>N/A</v>
      </c>
      <c r="BT2525" s="133" t="str">
        <f t="shared" si="180"/>
        <v>N/A</v>
      </c>
    </row>
    <row r="2526" spans="2:72" x14ac:dyDescent="0.25">
      <c r="B2526" s="24">
        <v>44519</v>
      </c>
      <c r="C2526" s="79">
        <v>212222</v>
      </c>
      <c r="D2526" s="80"/>
      <c r="E2526" s="87"/>
      <c r="F2526" s="106"/>
      <c r="G2526" s="115" t="s">
        <v>96</v>
      </c>
      <c r="Y2526" s="98" t="str">
        <f t="shared" si="177"/>
        <v>N/A</v>
      </c>
      <c r="Z2526" s="98" t="str">
        <f t="shared" si="178"/>
        <v>N/A</v>
      </c>
      <c r="BK2526" s="130" t="str">
        <f t="shared" si="179"/>
        <v>N/A</v>
      </c>
      <c r="BT2526" s="133" t="str">
        <f t="shared" si="180"/>
        <v>N/A</v>
      </c>
    </row>
    <row r="2527" spans="2:72" x14ac:dyDescent="0.25">
      <c r="B2527" s="24">
        <v>44520</v>
      </c>
      <c r="C2527" s="79">
        <v>212222</v>
      </c>
      <c r="D2527" s="80"/>
      <c r="E2527" s="87"/>
      <c r="F2527" s="106"/>
      <c r="G2527" s="115" t="s">
        <v>96</v>
      </c>
      <c r="Y2527" s="98" t="str">
        <f t="shared" si="177"/>
        <v>N/A</v>
      </c>
      <c r="Z2527" s="98" t="str">
        <f t="shared" si="178"/>
        <v>N/A</v>
      </c>
      <c r="BK2527" s="130" t="str">
        <f t="shared" si="179"/>
        <v>N/A</v>
      </c>
      <c r="BT2527" s="133" t="str">
        <f t="shared" si="180"/>
        <v>N/A</v>
      </c>
    </row>
    <row r="2528" spans="2:72" x14ac:dyDescent="0.25">
      <c r="B2528" s="24">
        <v>44521</v>
      </c>
      <c r="C2528" s="79">
        <v>212222</v>
      </c>
      <c r="D2528" s="80"/>
      <c r="E2528" s="87"/>
      <c r="F2528" s="106"/>
      <c r="G2528" s="115" t="s">
        <v>96</v>
      </c>
      <c r="Y2528" s="98" t="str">
        <f t="shared" si="177"/>
        <v>N/A</v>
      </c>
      <c r="Z2528" s="98" t="str">
        <f t="shared" si="178"/>
        <v>N/A</v>
      </c>
      <c r="BK2528" s="130" t="str">
        <f t="shared" si="179"/>
        <v>N/A</v>
      </c>
      <c r="BT2528" s="133" t="str">
        <f t="shared" si="180"/>
        <v>N/A</v>
      </c>
    </row>
    <row r="2529" spans="2:72" x14ac:dyDescent="0.25">
      <c r="B2529" s="24">
        <v>44522</v>
      </c>
      <c r="C2529" s="79">
        <v>212222</v>
      </c>
      <c r="D2529" s="80"/>
      <c r="E2529" s="87"/>
      <c r="F2529" s="106"/>
      <c r="G2529" s="115" t="s">
        <v>96</v>
      </c>
      <c r="Y2529" s="98" t="str">
        <f t="shared" si="177"/>
        <v>N/A</v>
      </c>
      <c r="Z2529" s="98" t="str">
        <f t="shared" si="178"/>
        <v>N/A</v>
      </c>
      <c r="BK2529" s="130" t="str">
        <f t="shared" si="179"/>
        <v>N/A</v>
      </c>
      <c r="BT2529" s="133" t="str">
        <f t="shared" si="180"/>
        <v>N/A</v>
      </c>
    </row>
    <row r="2530" spans="2:72" x14ac:dyDescent="0.25">
      <c r="B2530" s="24">
        <v>44523</v>
      </c>
      <c r="C2530" s="79">
        <v>212222</v>
      </c>
      <c r="D2530" s="80"/>
      <c r="E2530" s="87"/>
      <c r="F2530" s="106"/>
      <c r="G2530" s="115" t="s">
        <v>96</v>
      </c>
      <c r="Y2530" s="98" t="str">
        <f t="shared" si="177"/>
        <v>N/A</v>
      </c>
      <c r="Z2530" s="98" t="str">
        <f t="shared" si="178"/>
        <v>N/A</v>
      </c>
      <c r="BK2530" s="130" t="str">
        <f t="shared" si="179"/>
        <v>N/A</v>
      </c>
      <c r="BT2530" s="133" t="str">
        <f t="shared" si="180"/>
        <v>N/A</v>
      </c>
    </row>
    <row r="2531" spans="2:72" x14ac:dyDescent="0.25">
      <c r="B2531" s="24">
        <v>44524</v>
      </c>
      <c r="C2531" s="79">
        <v>212222</v>
      </c>
      <c r="D2531" s="80"/>
      <c r="E2531" s="87"/>
      <c r="F2531" s="106"/>
      <c r="G2531" s="115" t="s">
        <v>96</v>
      </c>
      <c r="Y2531" s="98" t="str">
        <f t="shared" si="177"/>
        <v>N/A</v>
      </c>
      <c r="Z2531" s="98" t="str">
        <f t="shared" si="178"/>
        <v>N/A</v>
      </c>
      <c r="BK2531" s="130" t="str">
        <f t="shared" si="179"/>
        <v>N/A</v>
      </c>
      <c r="BT2531" s="133" t="str">
        <f t="shared" si="180"/>
        <v>N/A</v>
      </c>
    </row>
    <row r="2532" spans="2:72" x14ac:dyDescent="0.25">
      <c r="B2532" s="24">
        <v>44525</v>
      </c>
      <c r="C2532" s="79">
        <v>212222</v>
      </c>
      <c r="D2532" s="80"/>
      <c r="E2532" s="87"/>
      <c r="F2532" s="106"/>
      <c r="G2532" s="115" t="s">
        <v>96</v>
      </c>
      <c r="Y2532" s="98" t="str">
        <f t="shared" si="177"/>
        <v>N/A</v>
      </c>
      <c r="Z2532" s="98" t="str">
        <f t="shared" si="178"/>
        <v>N/A</v>
      </c>
      <c r="BK2532" s="130" t="str">
        <f t="shared" si="179"/>
        <v>N/A</v>
      </c>
      <c r="BT2532" s="133" t="str">
        <f t="shared" si="180"/>
        <v>N/A</v>
      </c>
    </row>
    <row r="2533" spans="2:72" x14ac:dyDescent="0.25">
      <c r="B2533" s="24">
        <v>44526</v>
      </c>
      <c r="C2533" s="79">
        <v>212222</v>
      </c>
      <c r="D2533" s="80"/>
      <c r="E2533" s="87"/>
      <c r="F2533" s="106"/>
      <c r="G2533" s="115" t="s">
        <v>96</v>
      </c>
      <c r="Y2533" s="98" t="str">
        <f t="shared" si="177"/>
        <v>N/A</v>
      </c>
      <c r="Z2533" s="98" t="str">
        <f t="shared" si="178"/>
        <v>N/A</v>
      </c>
      <c r="BK2533" s="130" t="str">
        <f t="shared" si="179"/>
        <v>N/A</v>
      </c>
      <c r="BT2533" s="133" t="str">
        <f t="shared" si="180"/>
        <v>N/A</v>
      </c>
    </row>
    <row r="2534" spans="2:72" x14ac:dyDescent="0.25">
      <c r="B2534" s="24">
        <v>44527</v>
      </c>
      <c r="C2534" s="79">
        <v>212222</v>
      </c>
      <c r="D2534" s="80"/>
      <c r="E2534" s="87"/>
      <c r="F2534" s="106"/>
      <c r="G2534" s="115" t="s">
        <v>96</v>
      </c>
      <c r="Y2534" s="98" t="str">
        <f t="shared" si="177"/>
        <v>N/A</v>
      </c>
      <c r="Z2534" s="98" t="str">
        <f t="shared" si="178"/>
        <v>N/A</v>
      </c>
      <c r="BK2534" s="130" t="str">
        <f t="shared" si="179"/>
        <v>N/A</v>
      </c>
      <c r="BT2534" s="133" t="str">
        <f t="shared" si="180"/>
        <v>N/A</v>
      </c>
    </row>
    <row r="2535" spans="2:72" x14ac:dyDescent="0.25">
      <c r="B2535" s="24">
        <v>44528</v>
      </c>
      <c r="C2535" s="79">
        <v>212222</v>
      </c>
      <c r="D2535" s="80"/>
      <c r="E2535" s="87"/>
      <c r="F2535" s="106"/>
      <c r="G2535" s="115" t="s">
        <v>96</v>
      </c>
      <c r="Y2535" s="98" t="str">
        <f t="shared" si="177"/>
        <v>N/A</v>
      </c>
      <c r="Z2535" s="98" t="str">
        <f t="shared" si="178"/>
        <v>N/A</v>
      </c>
      <c r="BK2535" s="130" t="str">
        <f t="shared" si="179"/>
        <v>N/A</v>
      </c>
      <c r="BT2535" s="133" t="str">
        <f t="shared" si="180"/>
        <v>N/A</v>
      </c>
    </row>
    <row r="2536" spans="2:72" x14ac:dyDescent="0.25">
      <c r="B2536" s="24">
        <v>44529</v>
      </c>
      <c r="C2536" s="79">
        <v>212222</v>
      </c>
      <c r="D2536" s="80"/>
      <c r="E2536" s="87"/>
      <c r="F2536" s="106"/>
      <c r="G2536" s="115" t="s">
        <v>96</v>
      </c>
      <c r="Y2536" s="98" t="str">
        <f t="shared" si="177"/>
        <v>N/A</v>
      </c>
      <c r="Z2536" s="98" t="str">
        <f t="shared" si="178"/>
        <v>N/A</v>
      </c>
      <c r="BK2536" s="130" t="str">
        <f t="shared" si="179"/>
        <v>N/A</v>
      </c>
      <c r="BT2536" s="133" t="str">
        <f t="shared" si="180"/>
        <v>N/A</v>
      </c>
    </row>
    <row r="2537" spans="2:72" x14ac:dyDescent="0.25">
      <c r="B2537" s="24">
        <v>44530</v>
      </c>
      <c r="C2537" s="79">
        <v>212222</v>
      </c>
      <c r="D2537" s="80"/>
      <c r="E2537" s="87"/>
      <c r="F2537" s="106"/>
      <c r="G2537" s="115" t="s">
        <v>96</v>
      </c>
      <c r="Y2537" s="98" t="str">
        <f t="shared" si="177"/>
        <v>N/A</v>
      </c>
      <c r="Z2537" s="98" t="str">
        <f t="shared" si="178"/>
        <v>N/A</v>
      </c>
      <c r="BK2537" s="130" t="str">
        <f t="shared" si="179"/>
        <v>N/A</v>
      </c>
      <c r="BT2537" s="133" t="str">
        <f t="shared" si="180"/>
        <v>N/A</v>
      </c>
    </row>
    <row r="2538" spans="2:72" x14ac:dyDescent="0.25">
      <c r="B2538" s="24">
        <v>44531</v>
      </c>
      <c r="C2538" s="79">
        <v>210000</v>
      </c>
      <c r="D2538" s="80"/>
      <c r="E2538" s="87"/>
      <c r="F2538" s="106"/>
      <c r="G2538" s="115" t="s">
        <v>87</v>
      </c>
      <c r="Y2538" s="98" t="str">
        <f t="shared" si="177"/>
        <v>N/A</v>
      </c>
      <c r="Z2538" s="98" t="str">
        <f t="shared" si="178"/>
        <v>N/A</v>
      </c>
      <c r="BK2538" s="130" t="str">
        <f t="shared" si="179"/>
        <v>N/A</v>
      </c>
      <c r="BT2538" s="133" t="str">
        <f t="shared" si="180"/>
        <v>N/A</v>
      </c>
    </row>
    <row r="2539" spans="2:72" x14ac:dyDescent="0.25">
      <c r="B2539" s="24">
        <v>44532</v>
      </c>
      <c r="C2539" s="79">
        <v>210000</v>
      </c>
      <c r="D2539" s="80"/>
      <c r="E2539" s="87"/>
      <c r="F2539" s="106"/>
      <c r="G2539" s="115" t="s">
        <v>87</v>
      </c>
      <c r="Y2539" s="98" t="str">
        <f t="shared" si="177"/>
        <v>N/A</v>
      </c>
      <c r="Z2539" s="98" t="str">
        <f t="shared" si="178"/>
        <v>N/A</v>
      </c>
      <c r="BK2539" s="130" t="str">
        <f t="shared" si="179"/>
        <v>N/A</v>
      </c>
      <c r="BT2539" s="133" t="str">
        <f t="shared" si="180"/>
        <v>N/A</v>
      </c>
    </row>
    <row r="2540" spans="2:72" x14ac:dyDescent="0.25">
      <c r="B2540" s="24">
        <v>44533</v>
      </c>
      <c r="C2540" s="79">
        <v>210000</v>
      </c>
      <c r="D2540" s="80"/>
      <c r="E2540" s="87"/>
      <c r="F2540" s="106"/>
      <c r="G2540" s="115" t="s">
        <v>87</v>
      </c>
      <c r="Y2540" s="98" t="str">
        <f t="shared" si="177"/>
        <v>N/A</v>
      </c>
      <c r="Z2540" s="98" t="str">
        <f t="shared" si="178"/>
        <v>N/A</v>
      </c>
      <c r="BK2540" s="130" t="str">
        <f t="shared" si="179"/>
        <v>N/A</v>
      </c>
      <c r="BT2540" s="133" t="str">
        <f t="shared" si="180"/>
        <v>N/A</v>
      </c>
    </row>
    <row r="2541" spans="2:72" x14ac:dyDescent="0.25">
      <c r="B2541" s="24">
        <v>44534</v>
      </c>
      <c r="C2541" s="79">
        <v>210000</v>
      </c>
      <c r="D2541" s="80"/>
      <c r="E2541" s="87"/>
      <c r="F2541" s="106"/>
      <c r="G2541" s="115" t="s">
        <v>87</v>
      </c>
      <c r="Y2541" s="98" t="str">
        <f t="shared" si="177"/>
        <v>N/A</v>
      </c>
      <c r="Z2541" s="98" t="str">
        <f t="shared" si="178"/>
        <v>N/A</v>
      </c>
      <c r="BK2541" s="130" t="str">
        <f t="shared" si="179"/>
        <v>N/A</v>
      </c>
      <c r="BT2541" s="133" t="str">
        <f t="shared" si="180"/>
        <v>N/A</v>
      </c>
    </row>
    <row r="2542" spans="2:72" x14ac:dyDescent="0.25">
      <c r="B2542" s="24">
        <v>44535</v>
      </c>
      <c r="C2542" s="79">
        <v>210000</v>
      </c>
      <c r="D2542" s="80"/>
      <c r="E2542" s="87"/>
      <c r="F2542" s="106"/>
      <c r="G2542" s="115" t="s">
        <v>87</v>
      </c>
      <c r="Y2542" s="98" t="str">
        <f t="shared" si="177"/>
        <v>N/A</v>
      </c>
      <c r="Z2542" s="98" t="str">
        <f t="shared" si="178"/>
        <v>N/A</v>
      </c>
      <c r="BK2542" s="130" t="str">
        <f t="shared" si="179"/>
        <v>N/A</v>
      </c>
      <c r="BT2542" s="133" t="str">
        <f t="shared" si="180"/>
        <v>N/A</v>
      </c>
    </row>
    <row r="2543" spans="2:72" x14ac:dyDescent="0.25">
      <c r="B2543" s="24">
        <v>44536</v>
      </c>
      <c r="C2543" s="79">
        <v>210000</v>
      </c>
      <c r="D2543" s="80"/>
      <c r="E2543" s="87"/>
      <c r="F2543" s="106"/>
      <c r="G2543" s="115" t="s">
        <v>87</v>
      </c>
      <c r="Y2543" s="98" t="str">
        <f t="shared" si="177"/>
        <v>N/A</v>
      </c>
      <c r="Z2543" s="98" t="str">
        <f t="shared" si="178"/>
        <v>N/A</v>
      </c>
      <c r="BK2543" s="130" t="str">
        <f t="shared" si="179"/>
        <v>N/A</v>
      </c>
      <c r="BT2543" s="133" t="str">
        <f t="shared" si="180"/>
        <v>N/A</v>
      </c>
    </row>
    <row r="2544" spans="2:72" x14ac:dyDescent="0.25">
      <c r="B2544" s="24">
        <v>44537</v>
      </c>
      <c r="C2544" s="79">
        <v>210000</v>
      </c>
      <c r="D2544" s="80"/>
      <c r="E2544" s="87"/>
      <c r="F2544" s="106"/>
      <c r="G2544" s="115" t="s">
        <v>87</v>
      </c>
      <c r="Y2544" s="98" t="str">
        <f t="shared" si="177"/>
        <v>N/A</v>
      </c>
      <c r="Z2544" s="98" t="str">
        <f t="shared" si="178"/>
        <v>N/A</v>
      </c>
      <c r="BK2544" s="130" t="str">
        <f t="shared" si="179"/>
        <v>N/A</v>
      </c>
      <c r="BT2544" s="133" t="str">
        <f t="shared" si="180"/>
        <v>N/A</v>
      </c>
    </row>
    <row r="2545" spans="2:72" x14ac:dyDescent="0.25">
      <c r="B2545" s="24">
        <v>44538</v>
      </c>
      <c r="C2545" s="79">
        <v>210000</v>
      </c>
      <c r="D2545" s="80"/>
      <c r="E2545" s="87"/>
      <c r="F2545" s="106"/>
      <c r="G2545" s="115" t="s">
        <v>87</v>
      </c>
      <c r="Y2545" s="98" t="str">
        <f t="shared" si="177"/>
        <v>N/A</v>
      </c>
      <c r="Z2545" s="98" t="str">
        <f t="shared" si="178"/>
        <v>N/A</v>
      </c>
      <c r="BK2545" s="130" t="str">
        <f t="shared" si="179"/>
        <v>N/A</v>
      </c>
      <c r="BT2545" s="133" t="str">
        <f t="shared" si="180"/>
        <v>N/A</v>
      </c>
    </row>
    <row r="2546" spans="2:72" x14ac:dyDescent="0.25">
      <c r="B2546" s="24">
        <v>44539</v>
      </c>
      <c r="C2546" s="79">
        <v>210000</v>
      </c>
      <c r="D2546" s="80"/>
      <c r="E2546" s="87"/>
      <c r="F2546" s="106"/>
      <c r="G2546" s="115" t="s">
        <v>87</v>
      </c>
      <c r="Y2546" s="98" t="str">
        <f t="shared" si="177"/>
        <v>N/A</v>
      </c>
      <c r="Z2546" s="98" t="str">
        <f t="shared" si="178"/>
        <v>N/A</v>
      </c>
      <c r="BK2546" s="130" t="str">
        <f t="shared" si="179"/>
        <v>N/A</v>
      </c>
      <c r="BT2546" s="133" t="str">
        <f t="shared" si="180"/>
        <v>N/A</v>
      </c>
    </row>
    <row r="2547" spans="2:72" x14ac:dyDescent="0.25">
      <c r="B2547" s="24">
        <v>44540</v>
      </c>
      <c r="C2547" s="79">
        <v>212222</v>
      </c>
      <c r="D2547" s="80"/>
      <c r="E2547" s="87"/>
      <c r="F2547" s="106"/>
      <c r="G2547" s="115" t="s">
        <v>87</v>
      </c>
      <c r="Y2547" s="98" t="str">
        <f t="shared" si="177"/>
        <v>N/A</v>
      </c>
      <c r="Z2547" s="98" t="str">
        <f t="shared" si="178"/>
        <v>N/A</v>
      </c>
      <c r="BK2547" s="130" t="str">
        <f t="shared" si="179"/>
        <v>N/A</v>
      </c>
      <c r="BT2547" s="133" t="str">
        <f t="shared" si="180"/>
        <v>N/A</v>
      </c>
    </row>
    <row r="2548" spans="2:72" x14ac:dyDescent="0.25">
      <c r="B2548" s="24">
        <v>44541</v>
      </c>
      <c r="C2548" s="79">
        <v>212222</v>
      </c>
      <c r="D2548" s="80"/>
      <c r="E2548" s="87"/>
      <c r="F2548" s="106"/>
      <c r="G2548" s="115" t="s">
        <v>87</v>
      </c>
      <c r="Y2548" s="98" t="str">
        <f t="shared" si="177"/>
        <v>N/A</v>
      </c>
      <c r="Z2548" s="98" t="str">
        <f t="shared" si="178"/>
        <v>N/A</v>
      </c>
      <c r="BK2548" s="130" t="str">
        <f t="shared" si="179"/>
        <v>N/A</v>
      </c>
      <c r="BT2548" s="133" t="str">
        <f t="shared" si="180"/>
        <v>N/A</v>
      </c>
    </row>
    <row r="2549" spans="2:72" x14ac:dyDescent="0.25">
      <c r="B2549" s="24">
        <v>44542</v>
      </c>
      <c r="C2549" s="79">
        <v>212222</v>
      </c>
      <c r="D2549" s="80"/>
      <c r="E2549" s="87"/>
      <c r="F2549" s="106"/>
      <c r="G2549" s="115" t="s">
        <v>87</v>
      </c>
      <c r="Y2549" s="98" t="str">
        <f t="shared" si="177"/>
        <v>N/A</v>
      </c>
      <c r="Z2549" s="98" t="str">
        <f t="shared" si="178"/>
        <v>N/A</v>
      </c>
      <c r="BK2549" s="130" t="str">
        <f t="shared" si="179"/>
        <v>N/A</v>
      </c>
      <c r="BT2549" s="133" t="str">
        <f t="shared" si="180"/>
        <v>N/A</v>
      </c>
    </row>
    <row r="2550" spans="2:72" x14ac:dyDescent="0.25">
      <c r="B2550" s="24">
        <v>44543</v>
      </c>
      <c r="C2550" s="79">
        <v>212222</v>
      </c>
      <c r="D2550" s="80"/>
      <c r="E2550" s="87"/>
      <c r="F2550" s="106"/>
      <c r="G2550" s="115" t="s">
        <v>87</v>
      </c>
      <c r="Y2550" s="98" t="str">
        <f t="shared" si="177"/>
        <v>N/A</v>
      </c>
      <c r="Z2550" s="98" t="str">
        <f t="shared" si="178"/>
        <v>N/A</v>
      </c>
      <c r="BK2550" s="130" t="str">
        <f t="shared" si="179"/>
        <v>N/A</v>
      </c>
      <c r="BT2550" s="133" t="str">
        <f t="shared" si="180"/>
        <v>N/A</v>
      </c>
    </row>
    <row r="2551" spans="2:72" x14ac:dyDescent="0.25">
      <c r="B2551" s="24">
        <v>44544</v>
      </c>
      <c r="C2551" s="79">
        <v>212222</v>
      </c>
      <c r="D2551" s="80"/>
      <c r="E2551" s="87"/>
      <c r="F2551" s="106"/>
      <c r="G2551" s="115" t="s">
        <v>87</v>
      </c>
      <c r="Y2551" s="98" t="str">
        <f t="shared" si="177"/>
        <v>N/A</v>
      </c>
      <c r="Z2551" s="98" t="str">
        <f t="shared" si="178"/>
        <v>N/A</v>
      </c>
      <c r="BK2551" s="130" t="str">
        <f t="shared" si="179"/>
        <v>N/A</v>
      </c>
      <c r="BT2551" s="133" t="str">
        <f t="shared" si="180"/>
        <v>N/A</v>
      </c>
    </row>
    <row r="2552" spans="2:72" x14ac:dyDescent="0.25">
      <c r="B2552" s="24">
        <v>44545</v>
      </c>
      <c r="C2552" s="79">
        <v>212222</v>
      </c>
      <c r="D2552" s="80"/>
      <c r="E2552" s="87"/>
      <c r="F2552" s="106"/>
      <c r="G2552" s="115" t="s">
        <v>87</v>
      </c>
      <c r="Y2552" s="98" t="str">
        <f t="shared" si="177"/>
        <v>N/A</v>
      </c>
      <c r="Z2552" s="98" t="str">
        <f t="shared" si="178"/>
        <v>N/A</v>
      </c>
      <c r="BK2552" s="130" t="str">
        <f t="shared" si="179"/>
        <v>N/A</v>
      </c>
      <c r="BT2552" s="133" t="str">
        <f t="shared" si="180"/>
        <v>N/A</v>
      </c>
    </row>
    <row r="2553" spans="2:72" x14ac:dyDescent="0.25">
      <c r="B2553" s="24">
        <v>44546</v>
      </c>
      <c r="C2553" s="79">
        <v>212222</v>
      </c>
      <c r="D2553" s="80"/>
      <c r="E2553" s="87"/>
      <c r="F2553" s="106"/>
      <c r="G2553" s="115" t="s">
        <v>87</v>
      </c>
      <c r="Y2553" s="98" t="str">
        <f t="shared" si="177"/>
        <v>N/A</v>
      </c>
      <c r="Z2553" s="98" t="str">
        <f t="shared" si="178"/>
        <v>N/A</v>
      </c>
      <c r="BK2553" s="130" t="str">
        <f t="shared" si="179"/>
        <v>N/A</v>
      </c>
      <c r="BT2553" s="133" t="str">
        <f t="shared" si="180"/>
        <v>N/A</v>
      </c>
    </row>
    <row r="2554" spans="2:72" x14ac:dyDescent="0.25">
      <c r="B2554" s="24">
        <v>44547</v>
      </c>
      <c r="C2554" s="79">
        <v>212222</v>
      </c>
      <c r="D2554" s="80"/>
      <c r="E2554" s="87"/>
      <c r="F2554" s="106"/>
      <c r="G2554" s="115" t="s">
        <v>87</v>
      </c>
      <c r="Y2554" s="98" t="str">
        <f t="shared" si="177"/>
        <v>N/A</v>
      </c>
      <c r="Z2554" s="98" t="str">
        <f t="shared" si="178"/>
        <v>N/A</v>
      </c>
      <c r="BK2554" s="130" t="str">
        <f t="shared" si="179"/>
        <v>N/A</v>
      </c>
      <c r="BT2554" s="133" t="str">
        <f t="shared" si="180"/>
        <v>N/A</v>
      </c>
    </row>
    <row r="2555" spans="2:72" x14ac:dyDescent="0.25">
      <c r="B2555" s="24">
        <v>44548</v>
      </c>
      <c r="C2555" s="79">
        <v>212222</v>
      </c>
      <c r="D2555" s="80"/>
      <c r="E2555" s="87"/>
      <c r="F2555" s="106"/>
      <c r="G2555" s="115" t="s">
        <v>87</v>
      </c>
      <c r="Y2555" s="98" t="str">
        <f t="shared" si="177"/>
        <v>N/A</v>
      </c>
      <c r="Z2555" s="98" t="str">
        <f t="shared" si="178"/>
        <v>N/A</v>
      </c>
      <c r="BK2555" s="130" t="str">
        <f t="shared" si="179"/>
        <v>N/A</v>
      </c>
      <c r="BT2555" s="133" t="str">
        <f t="shared" si="180"/>
        <v>N/A</v>
      </c>
    </row>
    <row r="2556" spans="2:72" x14ac:dyDescent="0.25">
      <c r="B2556" s="24">
        <v>44549</v>
      </c>
      <c r="C2556" s="79">
        <v>212222</v>
      </c>
      <c r="D2556" s="80"/>
      <c r="E2556" s="87"/>
      <c r="F2556" s="106"/>
      <c r="G2556" s="115" t="s">
        <v>87</v>
      </c>
      <c r="Y2556" s="98" t="str">
        <f t="shared" si="177"/>
        <v>N/A</v>
      </c>
      <c r="Z2556" s="98" t="str">
        <f t="shared" si="178"/>
        <v>N/A</v>
      </c>
      <c r="BK2556" s="130" t="str">
        <f t="shared" si="179"/>
        <v>N/A</v>
      </c>
      <c r="BT2556" s="133" t="str">
        <f t="shared" si="180"/>
        <v>N/A</v>
      </c>
    </row>
    <row r="2557" spans="2:72" x14ac:dyDescent="0.25">
      <c r="B2557" s="24">
        <v>44550</v>
      </c>
      <c r="C2557" s="79">
        <v>212222</v>
      </c>
      <c r="D2557" s="80"/>
      <c r="E2557" s="87"/>
      <c r="F2557" s="106"/>
      <c r="G2557" s="115" t="s">
        <v>87</v>
      </c>
      <c r="Y2557" s="98" t="str">
        <f t="shared" si="177"/>
        <v>N/A</v>
      </c>
      <c r="Z2557" s="98" t="str">
        <f t="shared" si="178"/>
        <v>N/A</v>
      </c>
      <c r="BK2557" s="130" t="str">
        <f t="shared" si="179"/>
        <v>N/A</v>
      </c>
      <c r="BT2557" s="133" t="str">
        <f t="shared" si="180"/>
        <v>N/A</v>
      </c>
    </row>
    <row r="2558" spans="2:72" x14ac:dyDescent="0.25">
      <c r="B2558" s="24">
        <v>44551</v>
      </c>
      <c r="C2558" s="79">
        <v>212222</v>
      </c>
      <c r="D2558" s="80"/>
      <c r="E2558" s="87"/>
      <c r="F2558" s="106"/>
      <c r="G2558" s="115" t="s">
        <v>87</v>
      </c>
      <c r="Y2558" s="98" t="str">
        <f t="shared" si="177"/>
        <v>N/A</v>
      </c>
      <c r="Z2558" s="98" t="str">
        <f t="shared" si="178"/>
        <v>N/A</v>
      </c>
      <c r="BK2558" s="130" t="str">
        <f t="shared" si="179"/>
        <v>N/A</v>
      </c>
      <c r="BT2558" s="133" t="str">
        <f t="shared" si="180"/>
        <v>N/A</v>
      </c>
    </row>
    <row r="2559" spans="2:72" x14ac:dyDescent="0.25">
      <c r="B2559" s="24">
        <v>44552</v>
      </c>
      <c r="C2559" s="79">
        <v>212222</v>
      </c>
      <c r="D2559" s="80"/>
      <c r="E2559" s="87"/>
      <c r="F2559" s="106"/>
      <c r="G2559" s="115" t="s">
        <v>87</v>
      </c>
      <c r="Y2559" s="98" t="str">
        <f t="shared" si="177"/>
        <v>N/A</v>
      </c>
      <c r="Z2559" s="98" t="str">
        <f t="shared" si="178"/>
        <v>N/A</v>
      </c>
      <c r="BK2559" s="130" t="str">
        <f t="shared" si="179"/>
        <v>N/A</v>
      </c>
      <c r="BT2559" s="133" t="str">
        <f t="shared" si="180"/>
        <v>N/A</v>
      </c>
    </row>
    <row r="2560" spans="2:72" x14ac:dyDescent="0.25">
      <c r="B2560" s="24">
        <v>44553</v>
      </c>
      <c r="C2560" s="79">
        <v>212222</v>
      </c>
      <c r="D2560" s="80"/>
      <c r="E2560" s="87"/>
      <c r="F2560" s="106"/>
      <c r="G2560" s="115" t="s">
        <v>87</v>
      </c>
      <c r="Y2560" s="98" t="str">
        <f t="shared" si="177"/>
        <v>N/A</v>
      </c>
      <c r="Z2560" s="98" t="str">
        <f t="shared" si="178"/>
        <v>N/A</v>
      </c>
      <c r="BK2560" s="130" t="str">
        <f t="shared" si="179"/>
        <v>N/A</v>
      </c>
      <c r="BT2560" s="133" t="str">
        <f t="shared" si="180"/>
        <v>N/A</v>
      </c>
    </row>
    <row r="2561" spans="2:72" x14ac:dyDescent="0.25">
      <c r="B2561" s="24">
        <v>44554</v>
      </c>
      <c r="C2561" s="79">
        <v>212222</v>
      </c>
      <c r="D2561" s="80"/>
      <c r="E2561" s="87"/>
      <c r="F2561" s="106"/>
      <c r="G2561" s="115" t="s">
        <v>87</v>
      </c>
      <c r="Y2561" s="98" t="str">
        <f t="shared" si="177"/>
        <v>N/A</v>
      </c>
      <c r="Z2561" s="98" t="str">
        <f t="shared" si="178"/>
        <v>N/A</v>
      </c>
      <c r="BK2561" s="130" t="str">
        <f t="shared" si="179"/>
        <v>N/A</v>
      </c>
      <c r="BT2561" s="133" t="str">
        <f t="shared" si="180"/>
        <v>N/A</v>
      </c>
    </row>
    <row r="2562" spans="2:72" x14ac:dyDescent="0.25">
      <c r="B2562" s="24">
        <v>44555</v>
      </c>
      <c r="C2562" s="79">
        <v>212222</v>
      </c>
      <c r="D2562" s="80"/>
      <c r="E2562" s="87"/>
      <c r="F2562" s="106"/>
      <c r="G2562" s="115" t="s">
        <v>87</v>
      </c>
      <c r="Y2562" s="98" t="str">
        <f t="shared" si="177"/>
        <v>N/A</v>
      </c>
      <c r="Z2562" s="98" t="str">
        <f t="shared" si="178"/>
        <v>N/A</v>
      </c>
      <c r="BK2562" s="130" t="str">
        <f t="shared" si="179"/>
        <v>N/A</v>
      </c>
      <c r="BT2562" s="133" t="str">
        <f t="shared" si="180"/>
        <v>N/A</v>
      </c>
    </row>
    <row r="2563" spans="2:72" x14ac:dyDescent="0.25">
      <c r="B2563" s="24">
        <v>44556</v>
      </c>
      <c r="C2563" s="79">
        <v>212222</v>
      </c>
      <c r="D2563" s="80"/>
      <c r="E2563" s="87"/>
      <c r="F2563" s="106"/>
      <c r="G2563" s="115" t="s">
        <v>87</v>
      </c>
      <c r="Y2563" s="98" t="str">
        <f t="shared" si="177"/>
        <v>N/A</v>
      </c>
      <c r="Z2563" s="98" t="str">
        <f t="shared" si="178"/>
        <v>N/A</v>
      </c>
      <c r="BK2563" s="130" t="str">
        <f t="shared" si="179"/>
        <v>N/A</v>
      </c>
      <c r="BT2563" s="133" t="str">
        <f t="shared" si="180"/>
        <v>N/A</v>
      </c>
    </row>
    <row r="2564" spans="2:72" x14ac:dyDescent="0.25">
      <c r="B2564" s="24">
        <v>44557</v>
      </c>
      <c r="C2564" s="79">
        <v>212222</v>
      </c>
      <c r="D2564" s="80"/>
      <c r="E2564" s="87"/>
      <c r="F2564" s="106"/>
      <c r="G2564" s="115" t="s">
        <v>87</v>
      </c>
      <c r="Y2564" s="98" t="str">
        <f t="shared" si="177"/>
        <v>N/A</v>
      </c>
      <c r="Z2564" s="98" t="str">
        <f t="shared" si="178"/>
        <v>N/A</v>
      </c>
      <c r="BK2564" s="130" t="str">
        <f t="shared" si="179"/>
        <v>N/A</v>
      </c>
      <c r="BT2564" s="133" t="str">
        <f t="shared" si="180"/>
        <v>N/A</v>
      </c>
    </row>
    <row r="2565" spans="2:72" x14ac:dyDescent="0.25">
      <c r="B2565" s="24">
        <v>44558</v>
      </c>
      <c r="C2565" s="79">
        <v>212222</v>
      </c>
      <c r="D2565" s="80"/>
      <c r="E2565" s="87"/>
      <c r="F2565" s="106"/>
      <c r="G2565" s="115" t="s">
        <v>87</v>
      </c>
      <c r="Y2565" s="98" t="str">
        <f t="shared" si="177"/>
        <v>N/A</v>
      </c>
      <c r="Z2565" s="98" t="str">
        <f t="shared" si="178"/>
        <v>N/A</v>
      </c>
      <c r="BK2565" s="130" t="str">
        <f t="shared" si="179"/>
        <v>N/A</v>
      </c>
      <c r="BT2565" s="133" t="str">
        <f t="shared" si="180"/>
        <v>N/A</v>
      </c>
    </row>
    <row r="2566" spans="2:72" x14ac:dyDescent="0.25">
      <c r="B2566" s="24">
        <v>44559</v>
      </c>
      <c r="C2566" s="79">
        <v>212222</v>
      </c>
      <c r="D2566" s="80"/>
      <c r="E2566" s="87"/>
      <c r="F2566" s="106"/>
      <c r="G2566" s="115" t="s">
        <v>87</v>
      </c>
      <c r="Y2566" s="98" t="str">
        <f t="shared" si="177"/>
        <v>N/A</v>
      </c>
      <c r="Z2566" s="98" t="str">
        <f t="shared" si="178"/>
        <v>N/A</v>
      </c>
      <c r="BK2566" s="130" t="str">
        <f t="shared" si="179"/>
        <v>N/A</v>
      </c>
      <c r="BT2566" s="133" t="str">
        <f t="shared" si="180"/>
        <v>N/A</v>
      </c>
    </row>
    <row r="2567" spans="2:72" x14ac:dyDescent="0.25">
      <c r="B2567" s="24">
        <v>44560</v>
      </c>
      <c r="C2567" s="79">
        <v>212222</v>
      </c>
      <c r="D2567" s="80"/>
      <c r="E2567" s="87"/>
      <c r="F2567" s="106"/>
      <c r="G2567" s="115" t="s">
        <v>87</v>
      </c>
      <c r="Y2567" s="98" t="str">
        <f t="shared" si="177"/>
        <v>N/A</v>
      </c>
      <c r="Z2567" s="98" t="str">
        <f t="shared" si="178"/>
        <v>N/A</v>
      </c>
      <c r="BK2567" s="130" t="str">
        <f t="shared" si="179"/>
        <v>N/A</v>
      </c>
      <c r="BT2567" s="133" t="str">
        <f t="shared" si="180"/>
        <v>N/A</v>
      </c>
    </row>
    <row r="2568" spans="2:72" x14ac:dyDescent="0.25">
      <c r="B2568" s="24">
        <v>44561</v>
      </c>
      <c r="C2568" s="79">
        <v>212222</v>
      </c>
      <c r="D2568" s="80"/>
      <c r="E2568" s="87"/>
      <c r="F2568" s="106"/>
      <c r="G2568" s="115" t="s">
        <v>87</v>
      </c>
      <c r="Y2568" s="98" t="str">
        <f t="shared" si="177"/>
        <v>N/A</v>
      </c>
      <c r="Z2568" s="98" t="str">
        <f t="shared" si="178"/>
        <v>N/A</v>
      </c>
      <c r="BK2568" s="130" t="str">
        <f t="shared" si="179"/>
        <v>N/A</v>
      </c>
      <c r="BT2568" s="133" t="str">
        <f t="shared" si="180"/>
        <v>N/A</v>
      </c>
    </row>
    <row r="2569" spans="2:72" x14ac:dyDescent="0.25">
      <c r="B2569" s="24">
        <v>44562</v>
      </c>
      <c r="C2569" s="79">
        <v>22222</v>
      </c>
      <c r="D2569" s="80"/>
      <c r="E2569" s="87"/>
      <c r="F2569" s="106"/>
      <c r="G2569" s="115" t="s">
        <v>88</v>
      </c>
      <c r="Y2569" s="98" t="str">
        <f t="shared" si="177"/>
        <v>N/A</v>
      </c>
      <c r="Z2569" s="98" t="str">
        <f t="shared" si="178"/>
        <v>N/A</v>
      </c>
      <c r="BK2569" s="130" t="str">
        <f t="shared" si="179"/>
        <v>N/A</v>
      </c>
      <c r="BT2569" s="133" t="str">
        <f t="shared" si="180"/>
        <v>N/A</v>
      </c>
    </row>
    <row r="2570" spans="2:72" x14ac:dyDescent="0.25">
      <c r="B2570" s="24">
        <v>44563</v>
      </c>
      <c r="C2570" s="79">
        <v>22222</v>
      </c>
      <c r="D2570" s="80"/>
      <c r="E2570" s="87"/>
      <c r="F2570" s="106"/>
      <c r="G2570" s="115" t="s">
        <v>88</v>
      </c>
      <c r="Y2570" s="98" t="str">
        <f t="shared" si="177"/>
        <v>N/A</v>
      </c>
      <c r="Z2570" s="98" t="str">
        <f t="shared" si="178"/>
        <v>N/A</v>
      </c>
      <c r="BK2570" s="130" t="str">
        <f t="shared" si="179"/>
        <v>N/A</v>
      </c>
      <c r="BT2570" s="133" t="str">
        <f t="shared" si="180"/>
        <v>N/A</v>
      </c>
    </row>
    <row r="2571" spans="2:72" x14ac:dyDescent="0.25">
      <c r="B2571" s="24">
        <v>44564</v>
      </c>
      <c r="C2571" s="79">
        <v>22222</v>
      </c>
      <c r="D2571" s="80"/>
      <c r="E2571" s="87"/>
      <c r="F2571" s="106"/>
      <c r="G2571" s="115" t="s">
        <v>88</v>
      </c>
      <c r="Y2571" s="98" t="str">
        <f t="shared" si="177"/>
        <v>N/A</v>
      </c>
      <c r="Z2571" s="98" t="str">
        <f t="shared" si="178"/>
        <v>N/A</v>
      </c>
      <c r="BK2571" s="130" t="str">
        <f t="shared" si="179"/>
        <v>N/A</v>
      </c>
      <c r="BT2571" s="133" t="str">
        <f t="shared" si="180"/>
        <v>N/A</v>
      </c>
    </row>
    <row r="2572" spans="2:72" x14ac:dyDescent="0.25">
      <c r="B2572" s="24">
        <v>44565</v>
      </c>
      <c r="C2572" s="79">
        <v>22222</v>
      </c>
      <c r="D2572" s="80"/>
      <c r="E2572" s="87"/>
      <c r="F2572" s="106"/>
      <c r="G2572" s="115" t="s">
        <v>88</v>
      </c>
      <c r="Y2572" s="98" t="str">
        <f t="shared" si="177"/>
        <v>N/A</v>
      </c>
      <c r="Z2572" s="98" t="str">
        <f t="shared" si="178"/>
        <v>N/A</v>
      </c>
      <c r="BK2572" s="130" t="str">
        <f t="shared" si="179"/>
        <v>N/A</v>
      </c>
      <c r="BT2572" s="133" t="str">
        <f t="shared" si="180"/>
        <v>N/A</v>
      </c>
    </row>
    <row r="2573" spans="2:72" x14ac:dyDescent="0.25">
      <c r="B2573" s="24">
        <v>44566</v>
      </c>
      <c r="C2573" s="79">
        <v>22222</v>
      </c>
      <c r="D2573" s="80"/>
      <c r="E2573" s="87"/>
      <c r="F2573" s="106"/>
      <c r="G2573" s="115" t="s">
        <v>88</v>
      </c>
      <c r="Y2573" s="98" t="str">
        <f t="shared" ref="Y2573:Y2636" si="181">IFERROR(IF((J2573*E2573)/(AS2573*392000)=0,"N/A",(J2573*E2573)/(AS2573*392000)),"N/A")</f>
        <v>N/A</v>
      </c>
      <c r="Z2573" s="98" t="str">
        <f t="shared" ref="Z2573:Z2636" si="182">IFERROR(IF((BI2573*E2573)/(AS2573*392000)=0,"N/A",(BI2573*E2573)/(AS2573*392000)),"N/A")</f>
        <v>N/A</v>
      </c>
      <c r="BK2573" s="130" t="str">
        <f t="shared" ref="BK2573:BK2636" si="183">IFERROR(IF(BI2573/BJ2573=0,"N/A",BI2573/BJ2573),"N/A")</f>
        <v>N/A</v>
      </c>
      <c r="BT2573" s="133" t="str">
        <f t="shared" ref="BT2573:BT2636" si="184">IFERROR(IF(BR2573/BS2573=0,"N/A",BR2573/BS2573),"N/A")</f>
        <v>N/A</v>
      </c>
    </row>
    <row r="2574" spans="2:72" x14ac:dyDescent="0.25">
      <c r="B2574" s="24">
        <v>44567</v>
      </c>
      <c r="C2574" s="79">
        <v>22222</v>
      </c>
      <c r="D2574" s="80"/>
      <c r="E2574" s="87"/>
      <c r="F2574" s="106"/>
      <c r="G2574" s="115" t="s">
        <v>88</v>
      </c>
      <c r="Y2574" s="98" t="str">
        <f t="shared" si="181"/>
        <v>N/A</v>
      </c>
      <c r="Z2574" s="98" t="str">
        <f t="shared" si="182"/>
        <v>N/A</v>
      </c>
      <c r="BK2574" s="130" t="str">
        <f t="shared" si="183"/>
        <v>N/A</v>
      </c>
      <c r="BT2574" s="133" t="str">
        <f t="shared" si="184"/>
        <v>N/A</v>
      </c>
    </row>
    <row r="2575" spans="2:72" x14ac:dyDescent="0.25">
      <c r="B2575" s="24">
        <v>44568</v>
      </c>
      <c r="C2575" s="79">
        <v>22222</v>
      </c>
      <c r="D2575" s="80"/>
      <c r="E2575" s="87"/>
      <c r="F2575" s="106"/>
      <c r="G2575" s="115" t="s">
        <v>88</v>
      </c>
      <c r="Y2575" s="98" t="str">
        <f t="shared" si="181"/>
        <v>N/A</v>
      </c>
      <c r="Z2575" s="98" t="str">
        <f t="shared" si="182"/>
        <v>N/A</v>
      </c>
      <c r="BK2575" s="130" t="str">
        <f t="shared" si="183"/>
        <v>N/A</v>
      </c>
      <c r="BT2575" s="133" t="str">
        <f t="shared" si="184"/>
        <v>N/A</v>
      </c>
    </row>
    <row r="2576" spans="2:72" x14ac:dyDescent="0.25">
      <c r="B2576" s="24">
        <v>44569</v>
      </c>
      <c r="C2576" s="79">
        <v>22222</v>
      </c>
      <c r="D2576" s="80"/>
      <c r="E2576" s="87"/>
      <c r="F2576" s="106"/>
      <c r="G2576" s="115" t="s">
        <v>88</v>
      </c>
      <c r="Y2576" s="98" t="str">
        <f t="shared" si="181"/>
        <v>N/A</v>
      </c>
      <c r="Z2576" s="98" t="str">
        <f t="shared" si="182"/>
        <v>N/A</v>
      </c>
      <c r="BK2576" s="130" t="str">
        <f t="shared" si="183"/>
        <v>N/A</v>
      </c>
      <c r="BT2576" s="133" t="str">
        <f t="shared" si="184"/>
        <v>N/A</v>
      </c>
    </row>
    <row r="2577" spans="2:72" x14ac:dyDescent="0.25">
      <c r="B2577" s="24">
        <v>44570</v>
      </c>
      <c r="C2577" s="79">
        <v>22222</v>
      </c>
      <c r="D2577" s="80"/>
      <c r="E2577" s="87"/>
      <c r="F2577" s="106"/>
      <c r="G2577" s="115" t="s">
        <v>88</v>
      </c>
      <c r="Y2577" s="98" t="str">
        <f t="shared" si="181"/>
        <v>N/A</v>
      </c>
      <c r="Z2577" s="98" t="str">
        <f t="shared" si="182"/>
        <v>N/A</v>
      </c>
      <c r="BK2577" s="130" t="str">
        <f t="shared" si="183"/>
        <v>N/A</v>
      </c>
      <c r="BT2577" s="133" t="str">
        <f t="shared" si="184"/>
        <v>N/A</v>
      </c>
    </row>
    <row r="2578" spans="2:72" x14ac:dyDescent="0.25">
      <c r="B2578" s="24">
        <v>44571</v>
      </c>
      <c r="C2578" s="79">
        <v>220000</v>
      </c>
      <c r="D2578" s="80"/>
      <c r="E2578" s="87"/>
      <c r="F2578" s="106"/>
      <c r="G2578" s="115" t="s">
        <v>88</v>
      </c>
      <c r="Y2578" s="98" t="str">
        <f t="shared" si="181"/>
        <v>N/A</v>
      </c>
      <c r="Z2578" s="98" t="str">
        <f t="shared" si="182"/>
        <v>N/A</v>
      </c>
      <c r="BK2578" s="130" t="str">
        <f t="shared" si="183"/>
        <v>N/A</v>
      </c>
      <c r="BT2578" s="133" t="str">
        <f t="shared" si="184"/>
        <v>N/A</v>
      </c>
    </row>
    <row r="2579" spans="2:72" x14ac:dyDescent="0.25">
      <c r="B2579" s="24">
        <v>44572</v>
      </c>
      <c r="C2579" s="79">
        <v>220000</v>
      </c>
      <c r="D2579" s="80"/>
      <c r="E2579" s="87"/>
      <c r="F2579" s="106"/>
      <c r="G2579" s="115" t="s">
        <v>88</v>
      </c>
      <c r="Y2579" s="98" t="str">
        <f t="shared" si="181"/>
        <v>N/A</v>
      </c>
      <c r="Z2579" s="98" t="str">
        <f t="shared" si="182"/>
        <v>N/A</v>
      </c>
      <c r="BK2579" s="130" t="str">
        <f t="shared" si="183"/>
        <v>N/A</v>
      </c>
      <c r="BT2579" s="133" t="str">
        <f t="shared" si="184"/>
        <v>N/A</v>
      </c>
    </row>
    <row r="2580" spans="2:72" x14ac:dyDescent="0.25">
      <c r="B2580" s="24">
        <v>44573</v>
      </c>
      <c r="C2580" s="79">
        <v>220000</v>
      </c>
      <c r="D2580" s="80"/>
      <c r="E2580" s="87"/>
      <c r="F2580" s="106"/>
      <c r="G2580" s="115" t="s">
        <v>88</v>
      </c>
      <c r="Y2580" s="98" t="str">
        <f t="shared" si="181"/>
        <v>N/A</v>
      </c>
      <c r="Z2580" s="98" t="str">
        <f t="shared" si="182"/>
        <v>N/A</v>
      </c>
      <c r="BK2580" s="130" t="str">
        <f t="shared" si="183"/>
        <v>N/A</v>
      </c>
      <c r="BT2580" s="133" t="str">
        <f t="shared" si="184"/>
        <v>N/A</v>
      </c>
    </row>
    <row r="2581" spans="2:72" x14ac:dyDescent="0.25">
      <c r="B2581" s="24">
        <v>44574</v>
      </c>
      <c r="C2581" s="79">
        <v>220000</v>
      </c>
      <c r="D2581" s="80"/>
      <c r="E2581" s="87"/>
      <c r="F2581" s="106"/>
      <c r="G2581" s="115" t="s">
        <v>88</v>
      </c>
      <c r="Y2581" s="98" t="str">
        <f t="shared" si="181"/>
        <v>N/A</v>
      </c>
      <c r="Z2581" s="98" t="str">
        <f t="shared" si="182"/>
        <v>N/A</v>
      </c>
      <c r="BK2581" s="130" t="str">
        <f t="shared" si="183"/>
        <v>N/A</v>
      </c>
      <c r="BT2581" s="133" t="str">
        <f t="shared" si="184"/>
        <v>N/A</v>
      </c>
    </row>
    <row r="2582" spans="2:72" x14ac:dyDescent="0.25">
      <c r="B2582" s="24">
        <v>44575</v>
      </c>
      <c r="C2582" s="79">
        <v>220000</v>
      </c>
      <c r="D2582" s="80"/>
      <c r="E2582" s="87"/>
      <c r="F2582" s="106"/>
      <c r="G2582" s="115" t="s">
        <v>88</v>
      </c>
      <c r="Y2582" s="98" t="str">
        <f t="shared" si="181"/>
        <v>N/A</v>
      </c>
      <c r="Z2582" s="98" t="str">
        <f t="shared" si="182"/>
        <v>N/A</v>
      </c>
      <c r="BK2582" s="130" t="str">
        <f t="shared" si="183"/>
        <v>N/A</v>
      </c>
      <c r="BT2582" s="133" t="str">
        <f t="shared" si="184"/>
        <v>N/A</v>
      </c>
    </row>
    <row r="2583" spans="2:72" x14ac:dyDescent="0.25">
      <c r="B2583" s="24">
        <v>44576</v>
      </c>
      <c r="C2583" s="79">
        <v>220000</v>
      </c>
      <c r="D2583" s="80"/>
      <c r="E2583" s="87"/>
      <c r="F2583" s="106"/>
      <c r="G2583" s="115" t="s">
        <v>88</v>
      </c>
      <c r="Y2583" s="98" t="str">
        <f t="shared" si="181"/>
        <v>N/A</v>
      </c>
      <c r="Z2583" s="98" t="str">
        <f t="shared" si="182"/>
        <v>N/A</v>
      </c>
      <c r="BK2583" s="130" t="str">
        <f t="shared" si="183"/>
        <v>N/A</v>
      </c>
      <c r="BT2583" s="133" t="str">
        <f t="shared" si="184"/>
        <v>N/A</v>
      </c>
    </row>
    <row r="2584" spans="2:72" x14ac:dyDescent="0.25">
      <c r="B2584" s="24">
        <v>44577</v>
      </c>
      <c r="C2584" s="79">
        <v>220000</v>
      </c>
      <c r="D2584" s="80"/>
      <c r="E2584" s="87"/>
      <c r="F2584" s="106"/>
      <c r="G2584" s="115" t="s">
        <v>88</v>
      </c>
      <c r="Y2584" s="98" t="str">
        <f t="shared" si="181"/>
        <v>N/A</v>
      </c>
      <c r="Z2584" s="98" t="str">
        <f t="shared" si="182"/>
        <v>N/A</v>
      </c>
      <c r="BK2584" s="130" t="str">
        <f t="shared" si="183"/>
        <v>N/A</v>
      </c>
      <c r="BT2584" s="133" t="str">
        <f t="shared" si="184"/>
        <v>N/A</v>
      </c>
    </row>
    <row r="2585" spans="2:72" x14ac:dyDescent="0.25">
      <c r="B2585" s="24">
        <v>44578</v>
      </c>
      <c r="C2585" s="79">
        <v>220000</v>
      </c>
      <c r="D2585" s="80"/>
      <c r="E2585" s="87"/>
      <c r="F2585" s="106"/>
      <c r="G2585" s="115" t="s">
        <v>88</v>
      </c>
      <c r="Y2585" s="98" t="str">
        <f t="shared" si="181"/>
        <v>N/A</v>
      </c>
      <c r="Z2585" s="98" t="str">
        <f t="shared" si="182"/>
        <v>N/A</v>
      </c>
      <c r="BK2585" s="130" t="str">
        <f t="shared" si="183"/>
        <v>N/A</v>
      </c>
      <c r="BT2585" s="133" t="str">
        <f t="shared" si="184"/>
        <v>N/A</v>
      </c>
    </row>
    <row r="2586" spans="2:72" x14ac:dyDescent="0.25">
      <c r="B2586" s="24">
        <v>44579</v>
      </c>
      <c r="C2586" s="79">
        <v>220000</v>
      </c>
      <c r="D2586" s="80"/>
      <c r="E2586" s="87"/>
      <c r="F2586" s="106"/>
      <c r="G2586" s="115" t="s">
        <v>88</v>
      </c>
      <c r="Y2586" s="98" t="str">
        <f t="shared" si="181"/>
        <v>N/A</v>
      </c>
      <c r="Z2586" s="98" t="str">
        <f t="shared" si="182"/>
        <v>N/A</v>
      </c>
      <c r="BK2586" s="130" t="str">
        <f t="shared" si="183"/>
        <v>N/A</v>
      </c>
      <c r="BT2586" s="133" t="str">
        <f t="shared" si="184"/>
        <v>N/A</v>
      </c>
    </row>
    <row r="2587" spans="2:72" x14ac:dyDescent="0.25">
      <c r="B2587" s="24">
        <v>44580</v>
      </c>
      <c r="C2587" s="79">
        <v>220000</v>
      </c>
      <c r="D2587" s="80"/>
      <c r="E2587" s="87"/>
      <c r="F2587" s="106"/>
      <c r="G2587" s="115" t="s">
        <v>88</v>
      </c>
      <c r="Y2587" s="98" t="str">
        <f t="shared" si="181"/>
        <v>N/A</v>
      </c>
      <c r="Z2587" s="98" t="str">
        <f t="shared" si="182"/>
        <v>N/A</v>
      </c>
      <c r="BK2587" s="130" t="str">
        <f t="shared" si="183"/>
        <v>N/A</v>
      </c>
      <c r="BT2587" s="133" t="str">
        <f t="shared" si="184"/>
        <v>N/A</v>
      </c>
    </row>
    <row r="2588" spans="2:72" x14ac:dyDescent="0.25">
      <c r="B2588" s="24">
        <v>44581</v>
      </c>
      <c r="C2588" s="79">
        <v>220000</v>
      </c>
      <c r="D2588" s="80"/>
      <c r="E2588" s="87"/>
      <c r="F2588" s="106"/>
      <c r="G2588" s="115" t="s">
        <v>88</v>
      </c>
      <c r="Y2588" s="98" t="str">
        <f t="shared" si="181"/>
        <v>N/A</v>
      </c>
      <c r="Z2588" s="98" t="str">
        <f t="shared" si="182"/>
        <v>N/A</v>
      </c>
      <c r="BK2588" s="130" t="str">
        <f t="shared" si="183"/>
        <v>N/A</v>
      </c>
      <c r="BT2588" s="133" t="str">
        <f t="shared" si="184"/>
        <v>N/A</v>
      </c>
    </row>
    <row r="2589" spans="2:72" x14ac:dyDescent="0.25">
      <c r="B2589" s="24">
        <v>44582</v>
      </c>
      <c r="C2589" s="79">
        <v>220000</v>
      </c>
      <c r="D2589" s="80"/>
      <c r="E2589" s="87"/>
      <c r="F2589" s="106"/>
      <c r="G2589" s="115" t="s">
        <v>88</v>
      </c>
      <c r="Y2589" s="98" t="str">
        <f t="shared" si="181"/>
        <v>N/A</v>
      </c>
      <c r="Z2589" s="98" t="str">
        <f t="shared" si="182"/>
        <v>N/A</v>
      </c>
      <c r="BK2589" s="130" t="str">
        <f t="shared" si="183"/>
        <v>N/A</v>
      </c>
      <c r="BT2589" s="133" t="str">
        <f t="shared" si="184"/>
        <v>N/A</v>
      </c>
    </row>
    <row r="2590" spans="2:72" x14ac:dyDescent="0.25">
      <c r="B2590" s="24">
        <v>44583</v>
      </c>
      <c r="C2590" s="79">
        <v>220000</v>
      </c>
      <c r="D2590" s="80"/>
      <c r="E2590" s="87"/>
      <c r="F2590" s="106"/>
      <c r="G2590" s="115" t="s">
        <v>88</v>
      </c>
      <c r="Y2590" s="98" t="str">
        <f t="shared" si="181"/>
        <v>N/A</v>
      </c>
      <c r="Z2590" s="98" t="str">
        <f t="shared" si="182"/>
        <v>N/A</v>
      </c>
      <c r="BK2590" s="130" t="str">
        <f t="shared" si="183"/>
        <v>N/A</v>
      </c>
      <c r="BT2590" s="133" t="str">
        <f t="shared" si="184"/>
        <v>N/A</v>
      </c>
    </row>
    <row r="2591" spans="2:72" x14ac:dyDescent="0.25">
      <c r="B2591" s="24">
        <v>44584</v>
      </c>
      <c r="C2591" s="79">
        <v>220000</v>
      </c>
      <c r="D2591" s="80"/>
      <c r="E2591" s="87"/>
      <c r="F2591" s="106"/>
      <c r="G2591" s="115" t="s">
        <v>88</v>
      </c>
      <c r="Y2591" s="98" t="str">
        <f t="shared" si="181"/>
        <v>N/A</v>
      </c>
      <c r="Z2591" s="98" t="str">
        <f t="shared" si="182"/>
        <v>N/A</v>
      </c>
      <c r="BK2591" s="130" t="str">
        <f t="shared" si="183"/>
        <v>N/A</v>
      </c>
      <c r="BT2591" s="133" t="str">
        <f t="shared" si="184"/>
        <v>N/A</v>
      </c>
    </row>
    <row r="2592" spans="2:72" x14ac:dyDescent="0.25">
      <c r="B2592" s="24">
        <v>44585</v>
      </c>
      <c r="C2592" s="79">
        <v>220000</v>
      </c>
      <c r="D2592" s="80"/>
      <c r="E2592" s="87"/>
      <c r="F2592" s="106"/>
      <c r="G2592" s="115" t="s">
        <v>88</v>
      </c>
      <c r="Y2592" s="98" t="str">
        <f t="shared" si="181"/>
        <v>N/A</v>
      </c>
      <c r="Z2592" s="98" t="str">
        <f t="shared" si="182"/>
        <v>N/A</v>
      </c>
      <c r="BK2592" s="130" t="str">
        <f t="shared" si="183"/>
        <v>N/A</v>
      </c>
      <c r="BT2592" s="133" t="str">
        <f t="shared" si="184"/>
        <v>N/A</v>
      </c>
    </row>
    <row r="2593" spans="2:72" x14ac:dyDescent="0.25">
      <c r="B2593" s="24">
        <v>44586</v>
      </c>
      <c r="C2593" s="79">
        <v>220000</v>
      </c>
      <c r="D2593" s="80"/>
      <c r="E2593" s="87"/>
      <c r="F2593" s="106"/>
      <c r="G2593" s="115" t="s">
        <v>88</v>
      </c>
      <c r="Y2593" s="98" t="str">
        <f t="shared" si="181"/>
        <v>N/A</v>
      </c>
      <c r="Z2593" s="98" t="str">
        <f t="shared" si="182"/>
        <v>N/A</v>
      </c>
      <c r="BK2593" s="130" t="str">
        <f t="shared" si="183"/>
        <v>N/A</v>
      </c>
      <c r="BT2593" s="133" t="str">
        <f t="shared" si="184"/>
        <v>N/A</v>
      </c>
    </row>
    <row r="2594" spans="2:72" x14ac:dyDescent="0.25">
      <c r="B2594" s="24">
        <v>44587</v>
      </c>
      <c r="C2594" s="79">
        <v>220000</v>
      </c>
      <c r="D2594" s="80"/>
      <c r="E2594" s="87"/>
      <c r="F2594" s="106"/>
      <c r="G2594" s="115" t="s">
        <v>88</v>
      </c>
      <c r="Y2594" s="98" t="str">
        <f t="shared" si="181"/>
        <v>N/A</v>
      </c>
      <c r="Z2594" s="98" t="str">
        <f t="shared" si="182"/>
        <v>N/A</v>
      </c>
      <c r="BK2594" s="130" t="str">
        <f t="shared" si="183"/>
        <v>N/A</v>
      </c>
      <c r="BT2594" s="133" t="str">
        <f t="shared" si="184"/>
        <v>N/A</v>
      </c>
    </row>
    <row r="2595" spans="2:72" x14ac:dyDescent="0.25">
      <c r="B2595" s="24">
        <v>44588</v>
      </c>
      <c r="C2595" s="79">
        <v>220000</v>
      </c>
      <c r="D2595" s="80"/>
      <c r="E2595" s="87"/>
      <c r="F2595" s="106"/>
      <c r="G2595" s="115" t="s">
        <v>88</v>
      </c>
      <c r="Y2595" s="98" t="str">
        <f t="shared" si="181"/>
        <v>N/A</v>
      </c>
      <c r="Z2595" s="98" t="str">
        <f t="shared" si="182"/>
        <v>N/A</v>
      </c>
      <c r="BK2595" s="130" t="str">
        <f t="shared" si="183"/>
        <v>N/A</v>
      </c>
      <c r="BT2595" s="133" t="str">
        <f t="shared" si="184"/>
        <v>N/A</v>
      </c>
    </row>
    <row r="2596" spans="2:72" x14ac:dyDescent="0.25">
      <c r="B2596" s="24">
        <v>44589</v>
      </c>
      <c r="C2596" s="79">
        <v>220000</v>
      </c>
      <c r="D2596" s="80"/>
      <c r="E2596" s="87"/>
      <c r="F2596" s="106"/>
      <c r="G2596" s="115" t="s">
        <v>88</v>
      </c>
      <c r="Y2596" s="98" t="str">
        <f t="shared" si="181"/>
        <v>N/A</v>
      </c>
      <c r="Z2596" s="98" t="str">
        <f t="shared" si="182"/>
        <v>N/A</v>
      </c>
      <c r="BK2596" s="130" t="str">
        <f t="shared" si="183"/>
        <v>N/A</v>
      </c>
      <c r="BT2596" s="133" t="str">
        <f t="shared" si="184"/>
        <v>N/A</v>
      </c>
    </row>
    <row r="2597" spans="2:72" x14ac:dyDescent="0.25">
      <c r="B2597" s="24">
        <v>44590</v>
      </c>
      <c r="C2597" s="79">
        <v>220000</v>
      </c>
      <c r="D2597" s="80"/>
      <c r="E2597" s="87"/>
      <c r="F2597" s="106"/>
      <c r="G2597" s="115" t="s">
        <v>88</v>
      </c>
      <c r="Y2597" s="98" t="str">
        <f t="shared" si="181"/>
        <v>N/A</v>
      </c>
      <c r="Z2597" s="98" t="str">
        <f t="shared" si="182"/>
        <v>N/A</v>
      </c>
      <c r="BK2597" s="130" t="str">
        <f t="shared" si="183"/>
        <v>N/A</v>
      </c>
      <c r="BT2597" s="133" t="str">
        <f t="shared" si="184"/>
        <v>N/A</v>
      </c>
    </row>
    <row r="2598" spans="2:72" x14ac:dyDescent="0.25">
      <c r="B2598" s="24">
        <v>44591</v>
      </c>
      <c r="C2598" s="79">
        <v>220000</v>
      </c>
      <c r="D2598" s="80"/>
      <c r="E2598" s="87"/>
      <c r="F2598" s="106"/>
      <c r="G2598" s="115" t="s">
        <v>88</v>
      </c>
      <c r="Y2598" s="98" t="str">
        <f t="shared" si="181"/>
        <v>N/A</v>
      </c>
      <c r="Z2598" s="98" t="str">
        <f t="shared" si="182"/>
        <v>N/A</v>
      </c>
      <c r="BK2598" s="130" t="str">
        <f t="shared" si="183"/>
        <v>N/A</v>
      </c>
      <c r="BT2598" s="133" t="str">
        <f t="shared" si="184"/>
        <v>N/A</v>
      </c>
    </row>
    <row r="2599" spans="2:72" x14ac:dyDescent="0.25">
      <c r="B2599" s="24">
        <v>44592</v>
      </c>
      <c r="C2599" s="79">
        <v>220000</v>
      </c>
      <c r="D2599" s="80"/>
      <c r="E2599" s="87"/>
      <c r="F2599" s="106"/>
      <c r="G2599" s="115" t="s">
        <v>88</v>
      </c>
      <c r="Y2599" s="98" t="str">
        <f t="shared" si="181"/>
        <v>N/A</v>
      </c>
      <c r="Z2599" s="98" t="str">
        <f t="shared" si="182"/>
        <v>N/A</v>
      </c>
      <c r="BK2599" s="130" t="str">
        <f t="shared" si="183"/>
        <v>N/A</v>
      </c>
      <c r="BT2599" s="133" t="str">
        <f t="shared" si="184"/>
        <v>N/A</v>
      </c>
    </row>
    <row r="2600" spans="2:72" x14ac:dyDescent="0.25">
      <c r="B2600" s="24">
        <v>44593</v>
      </c>
      <c r="C2600" s="79">
        <v>220000</v>
      </c>
      <c r="D2600" s="80"/>
      <c r="E2600" s="87"/>
      <c r="F2600" s="106"/>
      <c r="G2600" s="115" t="s">
        <v>89</v>
      </c>
      <c r="Y2600" s="98" t="str">
        <f t="shared" si="181"/>
        <v>N/A</v>
      </c>
      <c r="Z2600" s="98" t="str">
        <f t="shared" si="182"/>
        <v>N/A</v>
      </c>
      <c r="BK2600" s="130" t="str">
        <f t="shared" si="183"/>
        <v>N/A</v>
      </c>
      <c r="BT2600" s="133" t="str">
        <f t="shared" si="184"/>
        <v>N/A</v>
      </c>
    </row>
    <row r="2601" spans="2:72" x14ac:dyDescent="0.25">
      <c r="B2601" s="24">
        <v>44594</v>
      </c>
      <c r="C2601" s="79">
        <v>220000</v>
      </c>
      <c r="D2601" s="80"/>
      <c r="E2601" s="87"/>
      <c r="F2601" s="106"/>
      <c r="G2601" s="115" t="s">
        <v>89</v>
      </c>
      <c r="Y2601" s="98" t="str">
        <f t="shared" si="181"/>
        <v>N/A</v>
      </c>
      <c r="Z2601" s="98" t="str">
        <f t="shared" si="182"/>
        <v>N/A</v>
      </c>
      <c r="BK2601" s="130" t="str">
        <f t="shared" si="183"/>
        <v>N/A</v>
      </c>
      <c r="BT2601" s="133" t="str">
        <f t="shared" si="184"/>
        <v>N/A</v>
      </c>
    </row>
    <row r="2602" spans="2:72" x14ac:dyDescent="0.25">
      <c r="B2602" s="24">
        <v>44595</v>
      </c>
      <c r="C2602" s="79">
        <v>220000</v>
      </c>
      <c r="D2602" s="80"/>
      <c r="E2602" s="87"/>
      <c r="F2602" s="106"/>
      <c r="G2602" s="115" t="s">
        <v>89</v>
      </c>
      <c r="Y2602" s="98" t="str">
        <f t="shared" si="181"/>
        <v>N/A</v>
      </c>
      <c r="Z2602" s="98" t="str">
        <f t="shared" si="182"/>
        <v>N/A</v>
      </c>
      <c r="BK2602" s="130" t="str">
        <f t="shared" si="183"/>
        <v>N/A</v>
      </c>
      <c r="BT2602" s="133" t="str">
        <f t="shared" si="184"/>
        <v>N/A</v>
      </c>
    </row>
    <row r="2603" spans="2:72" x14ac:dyDescent="0.25">
      <c r="B2603" s="24">
        <v>44596</v>
      </c>
      <c r="C2603" s="79">
        <v>220000</v>
      </c>
      <c r="D2603" s="80"/>
      <c r="E2603" s="87"/>
      <c r="F2603" s="106"/>
      <c r="G2603" s="115" t="s">
        <v>89</v>
      </c>
      <c r="Y2603" s="98" t="str">
        <f t="shared" si="181"/>
        <v>N/A</v>
      </c>
      <c r="Z2603" s="98" t="str">
        <f t="shared" si="182"/>
        <v>N/A</v>
      </c>
      <c r="BK2603" s="130" t="str">
        <f t="shared" si="183"/>
        <v>N/A</v>
      </c>
      <c r="BT2603" s="133" t="str">
        <f t="shared" si="184"/>
        <v>N/A</v>
      </c>
    </row>
    <row r="2604" spans="2:72" x14ac:dyDescent="0.25">
      <c r="B2604" s="24">
        <v>44597</v>
      </c>
      <c r="C2604" s="79">
        <v>220000</v>
      </c>
      <c r="D2604" s="80"/>
      <c r="E2604" s="87"/>
      <c r="F2604" s="106"/>
      <c r="G2604" s="115" t="s">
        <v>89</v>
      </c>
      <c r="Y2604" s="98" t="str">
        <f t="shared" si="181"/>
        <v>N/A</v>
      </c>
      <c r="Z2604" s="98" t="str">
        <f t="shared" si="182"/>
        <v>N/A</v>
      </c>
      <c r="BK2604" s="130" t="str">
        <f t="shared" si="183"/>
        <v>N/A</v>
      </c>
      <c r="BT2604" s="133" t="str">
        <f t="shared" si="184"/>
        <v>N/A</v>
      </c>
    </row>
    <row r="2605" spans="2:72" x14ac:dyDescent="0.25">
      <c r="B2605" s="24">
        <v>44598</v>
      </c>
      <c r="C2605" s="79">
        <v>220000</v>
      </c>
      <c r="D2605" s="80"/>
      <c r="E2605" s="87"/>
      <c r="F2605" s="106"/>
      <c r="G2605" s="115" t="s">
        <v>89</v>
      </c>
      <c r="Y2605" s="98" t="str">
        <f t="shared" si="181"/>
        <v>N/A</v>
      </c>
      <c r="Z2605" s="98" t="str">
        <f t="shared" si="182"/>
        <v>N/A</v>
      </c>
      <c r="BK2605" s="130" t="str">
        <f t="shared" si="183"/>
        <v>N/A</v>
      </c>
      <c r="BT2605" s="133" t="str">
        <f t="shared" si="184"/>
        <v>N/A</v>
      </c>
    </row>
    <row r="2606" spans="2:72" x14ac:dyDescent="0.25">
      <c r="B2606" s="24">
        <v>44599</v>
      </c>
      <c r="C2606" s="79">
        <v>220000</v>
      </c>
      <c r="D2606" s="80"/>
      <c r="E2606" s="87"/>
      <c r="F2606" s="106"/>
      <c r="G2606" s="115" t="s">
        <v>89</v>
      </c>
      <c r="Y2606" s="98" t="str">
        <f t="shared" si="181"/>
        <v>N/A</v>
      </c>
      <c r="Z2606" s="98" t="str">
        <f t="shared" si="182"/>
        <v>N/A</v>
      </c>
      <c r="BK2606" s="130" t="str">
        <f t="shared" si="183"/>
        <v>N/A</v>
      </c>
      <c r="BT2606" s="133" t="str">
        <f t="shared" si="184"/>
        <v>N/A</v>
      </c>
    </row>
    <row r="2607" spans="2:72" x14ac:dyDescent="0.25">
      <c r="B2607" s="24">
        <v>44600</v>
      </c>
      <c r="C2607" s="79">
        <v>220000</v>
      </c>
      <c r="D2607" s="80"/>
      <c r="E2607" s="87"/>
      <c r="F2607" s="106"/>
      <c r="G2607" s="115" t="s">
        <v>89</v>
      </c>
      <c r="Y2607" s="98" t="str">
        <f t="shared" si="181"/>
        <v>N/A</v>
      </c>
      <c r="Z2607" s="98" t="str">
        <f t="shared" si="182"/>
        <v>N/A</v>
      </c>
      <c r="BK2607" s="130" t="str">
        <f t="shared" si="183"/>
        <v>N/A</v>
      </c>
      <c r="BT2607" s="133" t="str">
        <f t="shared" si="184"/>
        <v>N/A</v>
      </c>
    </row>
    <row r="2608" spans="2:72" x14ac:dyDescent="0.25">
      <c r="B2608" s="24">
        <v>44601</v>
      </c>
      <c r="C2608" s="79">
        <v>220000</v>
      </c>
      <c r="D2608" s="80"/>
      <c r="E2608" s="87"/>
      <c r="F2608" s="106"/>
      <c r="G2608" s="115" t="s">
        <v>89</v>
      </c>
      <c r="Y2608" s="98" t="str">
        <f t="shared" si="181"/>
        <v>N/A</v>
      </c>
      <c r="Z2608" s="98" t="str">
        <f t="shared" si="182"/>
        <v>N/A</v>
      </c>
      <c r="BK2608" s="130" t="str">
        <f t="shared" si="183"/>
        <v>N/A</v>
      </c>
      <c r="BT2608" s="133" t="str">
        <f t="shared" si="184"/>
        <v>N/A</v>
      </c>
    </row>
    <row r="2609" spans="2:72" x14ac:dyDescent="0.25">
      <c r="B2609" s="24">
        <v>44602</v>
      </c>
      <c r="C2609" s="79">
        <v>222222</v>
      </c>
      <c r="D2609" s="80"/>
      <c r="E2609" s="87"/>
      <c r="F2609" s="106"/>
      <c r="G2609" s="115" t="s">
        <v>89</v>
      </c>
      <c r="Y2609" s="98" t="str">
        <f t="shared" si="181"/>
        <v>N/A</v>
      </c>
      <c r="Z2609" s="98" t="str">
        <f t="shared" si="182"/>
        <v>N/A</v>
      </c>
      <c r="BK2609" s="130" t="str">
        <f t="shared" si="183"/>
        <v>N/A</v>
      </c>
      <c r="BT2609" s="133" t="str">
        <f t="shared" si="184"/>
        <v>N/A</v>
      </c>
    </row>
    <row r="2610" spans="2:72" x14ac:dyDescent="0.25">
      <c r="B2610" s="24">
        <v>44603</v>
      </c>
      <c r="C2610" s="79">
        <v>222222</v>
      </c>
      <c r="D2610" s="80"/>
      <c r="E2610" s="87"/>
      <c r="F2610" s="106"/>
      <c r="G2610" s="115" t="s">
        <v>89</v>
      </c>
      <c r="Y2610" s="98" t="str">
        <f t="shared" si="181"/>
        <v>N/A</v>
      </c>
      <c r="Z2610" s="98" t="str">
        <f t="shared" si="182"/>
        <v>N/A</v>
      </c>
      <c r="BK2610" s="130" t="str">
        <f t="shared" si="183"/>
        <v>N/A</v>
      </c>
      <c r="BT2610" s="133" t="str">
        <f t="shared" si="184"/>
        <v>N/A</v>
      </c>
    </row>
    <row r="2611" spans="2:72" x14ac:dyDescent="0.25">
      <c r="B2611" s="24">
        <v>44604</v>
      </c>
      <c r="C2611" s="79">
        <v>222222</v>
      </c>
      <c r="D2611" s="80"/>
      <c r="E2611" s="87"/>
      <c r="F2611" s="106"/>
      <c r="G2611" s="115" t="s">
        <v>89</v>
      </c>
      <c r="Y2611" s="98" t="str">
        <f t="shared" si="181"/>
        <v>N/A</v>
      </c>
      <c r="Z2611" s="98" t="str">
        <f t="shared" si="182"/>
        <v>N/A</v>
      </c>
      <c r="BK2611" s="130" t="str">
        <f t="shared" si="183"/>
        <v>N/A</v>
      </c>
      <c r="BT2611" s="133" t="str">
        <f t="shared" si="184"/>
        <v>N/A</v>
      </c>
    </row>
    <row r="2612" spans="2:72" x14ac:dyDescent="0.25">
      <c r="B2612" s="24">
        <v>44605</v>
      </c>
      <c r="C2612" s="79">
        <v>222222</v>
      </c>
      <c r="D2612" s="80"/>
      <c r="E2612" s="87"/>
      <c r="F2612" s="106"/>
      <c r="G2612" s="115" t="s">
        <v>89</v>
      </c>
      <c r="Y2612" s="98" t="str">
        <f t="shared" si="181"/>
        <v>N/A</v>
      </c>
      <c r="Z2612" s="98" t="str">
        <f t="shared" si="182"/>
        <v>N/A</v>
      </c>
      <c r="BK2612" s="130" t="str">
        <f t="shared" si="183"/>
        <v>N/A</v>
      </c>
      <c r="BT2612" s="133" t="str">
        <f t="shared" si="184"/>
        <v>N/A</v>
      </c>
    </row>
    <row r="2613" spans="2:72" x14ac:dyDescent="0.25">
      <c r="B2613" s="24">
        <v>44606</v>
      </c>
      <c r="C2613" s="79">
        <v>222222</v>
      </c>
      <c r="D2613" s="80"/>
      <c r="E2613" s="87"/>
      <c r="F2613" s="106"/>
      <c r="G2613" s="115" t="s">
        <v>89</v>
      </c>
      <c r="Y2613" s="98" t="str">
        <f t="shared" si="181"/>
        <v>N/A</v>
      </c>
      <c r="Z2613" s="98" t="str">
        <f t="shared" si="182"/>
        <v>N/A</v>
      </c>
      <c r="BK2613" s="130" t="str">
        <f t="shared" si="183"/>
        <v>N/A</v>
      </c>
      <c r="BT2613" s="133" t="str">
        <f t="shared" si="184"/>
        <v>N/A</v>
      </c>
    </row>
    <row r="2614" spans="2:72" x14ac:dyDescent="0.25">
      <c r="B2614" s="24">
        <v>44607</v>
      </c>
      <c r="C2614" s="79">
        <v>222222</v>
      </c>
      <c r="D2614" s="80"/>
      <c r="E2614" s="87"/>
      <c r="F2614" s="106"/>
      <c r="G2614" s="115" t="s">
        <v>89</v>
      </c>
      <c r="Y2614" s="98" t="str">
        <f t="shared" si="181"/>
        <v>N/A</v>
      </c>
      <c r="Z2614" s="98" t="str">
        <f t="shared" si="182"/>
        <v>N/A</v>
      </c>
      <c r="BK2614" s="130" t="str">
        <f t="shared" si="183"/>
        <v>N/A</v>
      </c>
      <c r="BT2614" s="133" t="str">
        <f t="shared" si="184"/>
        <v>N/A</v>
      </c>
    </row>
    <row r="2615" spans="2:72" x14ac:dyDescent="0.25">
      <c r="B2615" s="24">
        <v>44608</v>
      </c>
      <c r="C2615" s="79">
        <v>222222</v>
      </c>
      <c r="D2615" s="80"/>
      <c r="E2615" s="87"/>
      <c r="F2615" s="106"/>
      <c r="G2615" s="115" t="s">
        <v>89</v>
      </c>
      <c r="Y2615" s="98" t="str">
        <f t="shared" si="181"/>
        <v>N/A</v>
      </c>
      <c r="Z2615" s="98" t="str">
        <f t="shared" si="182"/>
        <v>N/A</v>
      </c>
      <c r="BK2615" s="130" t="str">
        <f t="shared" si="183"/>
        <v>N/A</v>
      </c>
      <c r="BT2615" s="133" t="str">
        <f t="shared" si="184"/>
        <v>N/A</v>
      </c>
    </row>
    <row r="2616" spans="2:72" x14ac:dyDescent="0.25">
      <c r="B2616" s="24">
        <v>44609</v>
      </c>
      <c r="C2616" s="79">
        <v>222222</v>
      </c>
      <c r="D2616" s="80"/>
      <c r="E2616" s="87"/>
      <c r="F2616" s="106"/>
      <c r="G2616" s="115" t="s">
        <v>89</v>
      </c>
      <c r="Y2616" s="98" t="str">
        <f t="shared" si="181"/>
        <v>N/A</v>
      </c>
      <c r="Z2616" s="98" t="str">
        <f t="shared" si="182"/>
        <v>N/A</v>
      </c>
      <c r="BK2616" s="130" t="str">
        <f t="shared" si="183"/>
        <v>N/A</v>
      </c>
      <c r="BT2616" s="133" t="str">
        <f t="shared" si="184"/>
        <v>N/A</v>
      </c>
    </row>
    <row r="2617" spans="2:72" x14ac:dyDescent="0.25">
      <c r="B2617" s="24">
        <v>44610</v>
      </c>
      <c r="C2617" s="79">
        <v>222222</v>
      </c>
      <c r="D2617" s="80"/>
      <c r="E2617" s="87"/>
      <c r="F2617" s="106"/>
      <c r="G2617" s="115" t="s">
        <v>89</v>
      </c>
      <c r="Y2617" s="98" t="str">
        <f t="shared" si="181"/>
        <v>N/A</v>
      </c>
      <c r="Z2617" s="98" t="str">
        <f t="shared" si="182"/>
        <v>N/A</v>
      </c>
      <c r="BK2617" s="130" t="str">
        <f t="shared" si="183"/>
        <v>N/A</v>
      </c>
      <c r="BT2617" s="133" t="str">
        <f t="shared" si="184"/>
        <v>N/A</v>
      </c>
    </row>
    <row r="2618" spans="2:72" x14ac:dyDescent="0.25">
      <c r="B2618" s="24">
        <v>44611</v>
      </c>
      <c r="C2618" s="79">
        <v>222222</v>
      </c>
      <c r="D2618" s="80"/>
      <c r="E2618" s="87"/>
      <c r="F2618" s="106"/>
      <c r="G2618" s="115" t="s">
        <v>89</v>
      </c>
      <c r="Y2618" s="98" t="str">
        <f t="shared" si="181"/>
        <v>N/A</v>
      </c>
      <c r="Z2618" s="98" t="str">
        <f t="shared" si="182"/>
        <v>N/A</v>
      </c>
      <c r="BK2618" s="130" t="str">
        <f t="shared" si="183"/>
        <v>N/A</v>
      </c>
      <c r="BT2618" s="133" t="str">
        <f t="shared" si="184"/>
        <v>N/A</v>
      </c>
    </row>
    <row r="2619" spans="2:72" x14ac:dyDescent="0.25">
      <c r="B2619" s="24">
        <v>44612</v>
      </c>
      <c r="C2619" s="79">
        <v>222222</v>
      </c>
      <c r="D2619" s="80"/>
      <c r="E2619" s="87"/>
      <c r="F2619" s="106"/>
      <c r="G2619" s="115" t="s">
        <v>89</v>
      </c>
      <c r="Y2619" s="98" t="str">
        <f t="shared" si="181"/>
        <v>N/A</v>
      </c>
      <c r="Z2619" s="98" t="str">
        <f t="shared" si="182"/>
        <v>N/A</v>
      </c>
      <c r="BK2619" s="130" t="str">
        <f t="shared" si="183"/>
        <v>N/A</v>
      </c>
      <c r="BT2619" s="133" t="str">
        <f t="shared" si="184"/>
        <v>N/A</v>
      </c>
    </row>
    <row r="2620" spans="2:72" x14ac:dyDescent="0.25">
      <c r="B2620" s="24">
        <v>44613</v>
      </c>
      <c r="C2620" s="79">
        <v>222222</v>
      </c>
      <c r="D2620" s="80"/>
      <c r="E2620" s="87"/>
      <c r="F2620" s="106"/>
      <c r="G2620" s="115" t="s">
        <v>89</v>
      </c>
      <c r="Y2620" s="98" t="str">
        <f t="shared" si="181"/>
        <v>N/A</v>
      </c>
      <c r="Z2620" s="98" t="str">
        <f t="shared" si="182"/>
        <v>N/A</v>
      </c>
      <c r="BK2620" s="130" t="str">
        <f t="shared" si="183"/>
        <v>N/A</v>
      </c>
      <c r="BT2620" s="133" t="str">
        <f t="shared" si="184"/>
        <v>N/A</v>
      </c>
    </row>
    <row r="2621" spans="2:72" x14ac:dyDescent="0.25">
      <c r="B2621" s="24">
        <v>44614</v>
      </c>
      <c r="C2621" s="79">
        <v>222222</v>
      </c>
      <c r="D2621" s="80"/>
      <c r="E2621" s="87"/>
      <c r="F2621" s="106"/>
      <c r="G2621" s="115" t="s">
        <v>89</v>
      </c>
      <c r="Y2621" s="98" t="str">
        <f t="shared" si="181"/>
        <v>N/A</v>
      </c>
      <c r="Z2621" s="98" t="str">
        <f t="shared" si="182"/>
        <v>N/A</v>
      </c>
      <c r="BK2621" s="130" t="str">
        <f t="shared" si="183"/>
        <v>N/A</v>
      </c>
      <c r="BT2621" s="133" t="str">
        <f t="shared" si="184"/>
        <v>N/A</v>
      </c>
    </row>
    <row r="2622" spans="2:72" x14ac:dyDescent="0.25">
      <c r="B2622" s="24">
        <v>44615</v>
      </c>
      <c r="C2622" s="79">
        <v>222222</v>
      </c>
      <c r="D2622" s="80"/>
      <c r="E2622" s="87"/>
      <c r="F2622" s="106"/>
      <c r="G2622" s="115" t="s">
        <v>89</v>
      </c>
      <c r="Y2622" s="98" t="str">
        <f t="shared" si="181"/>
        <v>N/A</v>
      </c>
      <c r="Z2622" s="98" t="str">
        <f t="shared" si="182"/>
        <v>N/A</v>
      </c>
      <c r="BK2622" s="130" t="str">
        <f t="shared" si="183"/>
        <v>N/A</v>
      </c>
      <c r="BT2622" s="133" t="str">
        <f t="shared" si="184"/>
        <v>N/A</v>
      </c>
    </row>
    <row r="2623" spans="2:72" x14ac:dyDescent="0.25">
      <c r="B2623" s="24">
        <v>44616</v>
      </c>
      <c r="C2623" s="79">
        <v>222222</v>
      </c>
      <c r="D2623" s="80"/>
      <c r="E2623" s="87"/>
      <c r="F2623" s="106"/>
      <c r="G2623" s="115" t="s">
        <v>89</v>
      </c>
      <c r="Y2623" s="98" t="str">
        <f t="shared" si="181"/>
        <v>N/A</v>
      </c>
      <c r="Z2623" s="98" t="str">
        <f t="shared" si="182"/>
        <v>N/A</v>
      </c>
      <c r="BK2623" s="130" t="str">
        <f t="shared" si="183"/>
        <v>N/A</v>
      </c>
      <c r="BT2623" s="133" t="str">
        <f t="shared" si="184"/>
        <v>N/A</v>
      </c>
    </row>
    <row r="2624" spans="2:72" x14ac:dyDescent="0.25">
      <c r="B2624" s="24">
        <v>44617</v>
      </c>
      <c r="C2624" s="79">
        <v>222222</v>
      </c>
      <c r="D2624" s="80"/>
      <c r="E2624" s="87"/>
      <c r="F2624" s="106"/>
      <c r="G2624" s="115" t="s">
        <v>89</v>
      </c>
      <c r="Y2624" s="98" t="str">
        <f t="shared" si="181"/>
        <v>N/A</v>
      </c>
      <c r="Z2624" s="98" t="str">
        <f t="shared" si="182"/>
        <v>N/A</v>
      </c>
      <c r="BK2624" s="130" t="str">
        <f t="shared" si="183"/>
        <v>N/A</v>
      </c>
      <c r="BT2624" s="133" t="str">
        <f t="shared" si="184"/>
        <v>N/A</v>
      </c>
    </row>
    <row r="2625" spans="2:72" x14ac:dyDescent="0.25">
      <c r="B2625" s="24">
        <v>44618</v>
      </c>
      <c r="C2625" s="79">
        <v>222222</v>
      </c>
      <c r="D2625" s="80"/>
      <c r="E2625" s="87"/>
      <c r="F2625" s="106"/>
      <c r="G2625" s="115" t="s">
        <v>89</v>
      </c>
      <c r="Y2625" s="98" t="str">
        <f t="shared" si="181"/>
        <v>N/A</v>
      </c>
      <c r="Z2625" s="98" t="str">
        <f t="shared" si="182"/>
        <v>N/A</v>
      </c>
      <c r="BK2625" s="130" t="str">
        <f t="shared" si="183"/>
        <v>N/A</v>
      </c>
      <c r="BT2625" s="133" t="str">
        <f t="shared" si="184"/>
        <v>N/A</v>
      </c>
    </row>
    <row r="2626" spans="2:72" x14ac:dyDescent="0.25">
      <c r="B2626" s="24">
        <v>44619</v>
      </c>
      <c r="C2626" s="79">
        <v>222222</v>
      </c>
      <c r="D2626" s="80"/>
      <c r="E2626" s="87"/>
      <c r="F2626" s="106"/>
      <c r="G2626" s="115" t="s">
        <v>89</v>
      </c>
      <c r="Y2626" s="98" t="str">
        <f t="shared" si="181"/>
        <v>N/A</v>
      </c>
      <c r="Z2626" s="98" t="str">
        <f t="shared" si="182"/>
        <v>N/A</v>
      </c>
      <c r="BK2626" s="130" t="str">
        <f t="shared" si="183"/>
        <v>N/A</v>
      </c>
      <c r="BT2626" s="133" t="str">
        <f t="shared" si="184"/>
        <v>N/A</v>
      </c>
    </row>
    <row r="2627" spans="2:72" x14ac:dyDescent="0.25">
      <c r="B2627" s="24">
        <v>44620</v>
      </c>
      <c r="C2627" s="79">
        <v>222222</v>
      </c>
      <c r="D2627" s="80"/>
      <c r="E2627" s="87"/>
      <c r="F2627" s="106"/>
      <c r="G2627" s="115" t="s">
        <v>89</v>
      </c>
      <c r="Y2627" s="98" t="str">
        <f t="shared" si="181"/>
        <v>N/A</v>
      </c>
      <c r="Z2627" s="98" t="str">
        <f t="shared" si="182"/>
        <v>N/A</v>
      </c>
      <c r="BK2627" s="130" t="str">
        <f t="shared" si="183"/>
        <v>N/A</v>
      </c>
      <c r="BT2627" s="133" t="str">
        <f t="shared" si="184"/>
        <v>N/A</v>
      </c>
    </row>
    <row r="2628" spans="2:72" x14ac:dyDescent="0.25">
      <c r="B2628" s="24">
        <v>44621</v>
      </c>
      <c r="C2628" s="79">
        <v>220000</v>
      </c>
      <c r="D2628" s="80"/>
      <c r="E2628" s="87"/>
      <c r="F2628" s="106"/>
      <c r="G2628" s="115" t="s">
        <v>90</v>
      </c>
      <c r="Y2628" s="98" t="str">
        <f t="shared" si="181"/>
        <v>N/A</v>
      </c>
      <c r="Z2628" s="98" t="str">
        <f t="shared" si="182"/>
        <v>N/A</v>
      </c>
      <c r="BK2628" s="130" t="str">
        <f t="shared" si="183"/>
        <v>N/A</v>
      </c>
      <c r="BT2628" s="133" t="str">
        <f t="shared" si="184"/>
        <v>N/A</v>
      </c>
    </row>
    <row r="2629" spans="2:72" x14ac:dyDescent="0.25">
      <c r="B2629" s="24">
        <v>44622</v>
      </c>
      <c r="C2629" s="79">
        <v>220000</v>
      </c>
      <c r="D2629" s="80"/>
      <c r="E2629" s="87"/>
      <c r="F2629" s="106"/>
      <c r="G2629" s="115" t="s">
        <v>90</v>
      </c>
      <c r="Y2629" s="98" t="str">
        <f t="shared" si="181"/>
        <v>N/A</v>
      </c>
      <c r="Z2629" s="98" t="str">
        <f t="shared" si="182"/>
        <v>N/A</v>
      </c>
      <c r="BK2629" s="130" t="str">
        <f t="shared" si="183"/>
        <v>N/A</v>
      </c>
      <c r="BT2629" s="133" t="str">
        <f t="shared" si="184"/>
        <v>N/A</v>
      </c>
    </row>
    <row r="2630" spans="2:72" x14ac:dyDescent="0.25">
      <c r="B2630" s="24">
        <v>44623</v>
      </c>
      <c r="C2630" s="79">
        <v>220000</v>
      </c>
      <c r="D2630" s="80"/>
      <c r="E2630" s="87"/>
      <c r="F2630" s="106"/>
      <c r="G2630" s="115" t="s">
        <v>90</v>
      </c>
      <c r="Y2630" s="98" t="str">
        <f t="shared" si="181"/>
        <v>N/A</v>
      </c>
      <c r="Z2630" s="98" t="str">
        <f t="shared" si="182"/>
        <v>N/A</v>
      </c>
      <c r="BK2630" s="130" t="str">
        <f t="shared" si="183"/>
        <v>N/A</v>
      </c>
      <c r="BT2630" s="133" t="str">
        <f t="shared" si="184"/>
        <v>N/A</v>
      </c>
    </row>
    <row r="2631" spans="2:72" x14ac:dyDescent="0.25">
      <c r="B2631" s="24">
        <v>44624</v>
      </c>
      <c r="C2631" s="79">
        <v>220000</v>
      </c>
      <c r="D2631" s="80"/>
      <c r="E2631" s="87"/>
      <c r="F2631" s="106"/>
      <c r="G2631" s="115" t="s">
        <v>90</v>
      </c>
      <c r="Y2631" s="98" t="str">
        <f t="shared" si="181"/>
        <v>N/A</v>
      </c>
      <c r="Z2631" s="98" t="str">
        <f t="shared" si="182"/>
        <v>N/A</v>
      </c>
      <c r="BK2631" s="130" t="str">
        <f t="shared" si="183"/>
        <v>N/A</v>
      </c>
      <c r="BT2631" s="133" t="str">
        <f t="shared" si="184"/>
        <v>N/A</v>
      </c>
    </row>
    <row r="2632" spans="2:72" x14ac:dyDescent="0.25">
      <c r="B2632" s="24">
        <v>44625</v>
      </c>
      <c r="C2632" s="79">
        <v>220000</v>
      </c>
      <c r="D2632" s="80"/>
      <c r="E2632" s="87"/>
      <c r="F2632" s="106"/>
      <c r="G2632" s="115" t="s">
        <v>90</v>
      </c>
      <c r="Y2632" s="98" t="str">
        <f t="shared" si="181"/>
        <v>N/A</v>
      </c>
      <c r="Z2632" s="98" t="str">
        <f t="shared" si="182"/>
        <v>N/A</v>
      </c>
      <c r="BK2632" s="130" t="str">
        <f t="shared" si="183"/>
        <v>N/A</v>
      </c>
      <c r="BT2632" s="133" t="str">
        <f t="shared" si="184"/>
        <v>N/A</v>
      </c>
    </row>
    <row r="2633" spans="2:72" x14ac:dyDescent="0.25">
      <c r="B2633" s="24">
        <v>44626</v>
      </c>
      <c r="C2633" s="79">
        <v>220000</v>
      </c>
      <c r="D2633" s="80"/>
      <c r="E2633" s="87"/>
      <c r="F2633" s="106"/>
      <c r="G2633" s="115" t="s">
        <v>90</v>
      </c>
      <c r="Y2633" s="98" t="str">
        <f t="shared" si="181"/>
        <v>N/A</v>
      </c>
      <c r="Z2633" s="98" t="str">
        <f t="shared" si="182"/>
        <v>N/A</v>
      </c>
      <c r="BK2633" s="130" t="str">
        <f t="shared" si="183"/>
        <v>N/A</v>
      </c>
      <c r="BT2633" s="133" t="str">
        <f t="shared" si="184"/>
        <v>N/A</v>
      </c>
    </row>
    <row r="2634" spans="2:72" x14ac:dyDescent="0.25">
      <c r="B2634" s="24">
        <v>44627</v>
      </c>
      <c r="C2634" s="79">
        <v>220000</v>
      </c>
      <c r="D2634" s="80"/>
      <c r="E2634" s="87"/>
      <c r="F2634" s="106"/>
      <c r="G2634" s="115" t="s">
        <v>90</v>
      </c>
      <c r="Y2634" s="98" t="str">
        <f t="shared" si="181"/>
        <v>N/A</v>
      </c>
      <c r="Z2634" s="98" t="str">
        <f t="shared" si="182"/>
        <v>N/A</v>
      </c>
      <c r="BK2634" s="130" t="str">
        <f t="shared" si="183"/>
        <v>N/A</v>
      </c>
      <c r="BT2634" s="133" t="str">
        <f t="shared" si="184"/>
        <v>N/A</v>
      </c>
    </row>
    <row r="2635" spans="2:72" x14ac:dyDescent="0.25">
      <c r="B2635" s="24">
        <v>44628</v>
      </c>
      <c r="C2635" s="79">
        <v>220000</v>
      </c>
      <c r="D2635" s="80"/>
      <c r="E2635" s="87"/>
      <c r="F2635" s="106"/>
      <c r="G2635" s="115" t="s">
        <v>90</v>
      </c>
      <c r="Y2635" s="98" t="str">
        <f t="shared" si="181"/>
        <v>N/A</v>
      </c>
      <c r="Z2635" s="98" t="str">
        <f t="shared" si="182"/>
        <v>N/A</v>
      </c>
      <c r="BK2635" s="130" t="str">
        <f t="shared" si="183"/>
        <v>N/A</v>
      </c>
      <c r="BT2635" s="133" t="str">
        <f t="shared" si="184"/>
        <v>N/A</v>
      </c>
    </row>
    <row r="2636" spans="2:72" x14ac:dyDescent="0.25">
      <c r="B2636" s="24">
        <v>44629</v>
      </c>
      <c r="C2636" s="79">
        <v>220000</v>
      </c>
      <c r="D2636" s="80"/>
      <c r="E2636" s="87"/>
      <c r="F2636" s="106"/>
      <c r="G2636" s="115" t="s">
        <v>90</v>
      </c>
      <c r="Y2636" s="98" t="str">
        <f t="shared" si="181"/>
        <v>N/A</v>
      </c>
      <c r="Z2636" s="98" t="str">
        <f t="shared" si="182"/>
        <v>N/A</v>
      </c>
      <c r="BK2636" s="130" t="str">
        <f t="shared" si="183"/>
        <v>N/A</v>
      </c>
      <c r="BT2636" s="133" t="str">
        <f t="shared" si="184"/>
        <v>N/A</v>
      </c>
    </row>
    <row r="2637" spans="2:72" x14ac:dyDescent="0.25">
      <c r="B2637" s="24">
        <v>44630</v>
      </c>
      <c r="C2637" s="79">
        <v>2222</v>
      </c>
      <c r="D2637" s="80"/>
      <c r="E2637" s="87"/>
      <c r="F2637" s="106"/>
      <c r="G2637" s="115" t="s">
        <v>90</v>
      </c>
      <c r="Y2637" s="98" t="str">
        <f t="shared" ref="Y2637:Y2700" si="185">IFERROR(IF((J2637*E2637)/(AS2637*392000)=0,"N/A",(J2637*E2637)/(AS2637*392000)),"N/A")</f>
        <v>N/A</v>
      </c>
      <c r="Z2637" s="98" t="str">
        <f t="shared" ref="Z2637:Z2700" si="186">IFERROR(IF((BI2637*E2637)/(AS2637*392000)=0,"N/A",(BI2637*E2637)/(AS2637*392000)),"N/A")</f>
        <v>N/A</v>
      </c>
      <c r="BK2637" s="130" t="str">
        <f t="shared" ref="BK2637:BK2700" si="187">IFERROR(IF(BI2637/BJ2637=0,"N/A",BI2637/BJ2637),"N/A")</f>
        <v>N/A</v>
      </c>
      <c r="BT2637" s="133" t="str">
        <f t="shared" ref="BT2637:BT2700" si="188">IFERROR(IF(BR2637/BS2637=0,"N/A",BR2637/BS2637),"N/A")</f>
        <v>N/A</v>
      </c>
    </row>
    <row r="2638" spans="2:72" x14ac:dyDescent="0.25">
      <c r="B2638" s="24">
        <v>44631</v>
      </c>
      <c r="C2638" s="79">
        <v>2222</v>
      </c>
      <c r="D2638" s="80"/>
      <c r="E2638" s="87"/>
      <c r="F2638" s="106"/>
      <c r="G2638" s="115" t="s">
        <v>90</v>
      </c>
      <c r="Y2638" s="98" t="str">
        <f t="shared" si="185"/>
        <v>N/A</v>
      </c>
      <c r="Z2638" s="98" t="str">
        <f t="shared" si="186"/>
        <v>N/A</v>
      </c>
      <c r="BK2638" s="130" t="str">
        <f t="shared" si="187"/>
        <v>N/A</v>
      </c>
      <c r="BT2638" s="133" t="str">
        <f t="shared" si="188"/>
        <v>N/A</v>
      </c>
    </row>
    <row r="2639" spans="2:72" x14ac:dyDescent="0.25">
      <c r="B2639" s="24">
        <v>44632</v>
      </c>
      <c r="C2639" s="79">
        <v>2222</v>
      </c>
      <c r="D2639" s="80"/>
      <c r="E2639" s="87"/>
      <c r="F2639" s="106"/>
      <c r="G2639" s="115" t="s">
        <v>90</v>
      </c>
      <c r="Y2639" s="98" t="str">
        <f t="shared" si="185"/>
        <v>N/A</v>
      </c>
      <c r="Z2639" s="98" t="str">
        <f t="shared" si="186"/>
        <v>N/A</v>
      </c>
      <c r="BK2639" s="130" t="str">
        <f t="shared" si="187"/>
        <v>N/A</v>
      </c>
      <c r="BT2639" s="133" t="str">
        <f t="shared" si="188"/>
        <v>N/A</v>
      </c>
    </row>
    <row r="2640" spans="2:72" x14ac:dyDescent="0.25">
      <c r="B2640" s="24">
        <v>44633</v>
      </c>
      <c r="C2640" s="79">
        <v>2222</v>
      </c>
      <c r="D2640" s="80"/>
      <c r="E2640" s="87"/>
      <c r="F2640" s="106"/>
      <c r="G2640" s="115" t="s">
        <v>90</v>
      </c>
      <c r="Y2640" s="98" t="str">
        <f t="shared" si="185"/>
        <v>N/A</v>
      </c>
      <c r="Z2640" s="98" t="str">
        <f t="shared" si="186"/>
        <v>N/A</v>
      </c>
      <c r="BK2640" s="130" t="str">
        <f t="shared" si="187"/>
        <v>N/A</v>
      </c>
      <c r="BT2640" s="133" t="str">
        <f t="shared" si="188"/>
        <v>N/A</v>
      </c>
    </row>
    <row r="2641" spans="2:72" x14ac:dyDescent="0.25">
      <c r="B2641" s="24">
        <v>44634</v>
      </c>
      <c r="C2641" s="79">
        <v>2222</v>
      </c>
      <c r="D2641" s="80"/>
      <c r="E2641" s="87"/>
      <c r="F2641" s="106"/>
      <c r="G2641" s="115" t="s">
        <v>90</v>
      </c>
      <c r="Y2641" s="98" t="str">
        <f t="shared" si="185"/>
        <v>N/A</v>
      </c>
      <c r="Z2641" s="98" t="str">
        <f t="shared" si="186"/>
        <v>N/A</v>
      </c>
      <c r="BK2641" s="130" t="str">
        <f t="shared" si="187"/>
        <v>N/A</v>
      </c>
      <c r="BT2641" s="133" t="str">
        <f t="shared" si="188"/>
        <v>N/A</v>
      </c>
    </row>
    <row r="2642" spans="2:72" x14ac:dyDescent="0.25">
      <c r="B2642" s="24">
        <v>44635</v>
      </c>
      <c r="C2642" s="79">
        <v>2222</v>
      </c>
      <c r="D2642" s="80"/>
      <c r="E2642" s="87"/>
      <c r="F2642" s="106"/>
      <c r="G2642" s="115" t="s">
        <v>90</v>
      </c>
      <c r="Y2642" s="98" t="str">
        <f t="shared" si="185"/>
        <v>N/A</v>
      </c>
      <c r="Z2642" s="98" t="str">
        <f t="shared" si="186"/>
        <v>N/A</v>
      </c>
      <c r="BK2642" s="130" t="str">
        <f t="shared" si="187"/>
        <v>N/A</v>
      </c>
      <c r="BT2642" s="133" t="str">
        <f t="shared" si="188"/>
        <v>N/A</v>
      </c>
    </row>
    <row r="2643" spans="2:72" x14ac:dyDescent="0.25">
      <c r="B2643" s="24">
        <v>44636</v>
      </c>
      <c r="C2643" s="79">
        <v>2222</v>
      </c>
      <c r="D2643" s="80"/>
      <c r="E2643" s="87"/>
      <c r="F2643" s="106"/>
      <c r="G2643" s="115" t="s">
        <v>90</v>
      </c>
      <c r="Y2643" s="98" t="str">
        <f t="shared" si="185"/>
        <v>N/A</v>
      </c>
      <c r="Z2643" s="98" t="str">
        <f t="shared" si="186"/>
        <v>N/A</v>
      </c>
      <c r="BK2643" s="130" t="str">
        <f t="shared" si="187"/>
        <v>N/A</v>
      </c>
      <c r="BT2643" s="133" t="str">
        <f t="shared" si="188"/>
        <v>N/A</v>
      </c>
    </row>
    <row r="2644" spans="2:72" x14ac:dyDescent="0.25">
      <c r="B2644" s="24">
        <v>44637</v>
      </c>
      <c r="C2644" s="79">
        <v>2222</v>
      </c>
      <c r="D2644" s="80"/>
      <c r="E2644" s="87"/>
      <c r="F2644" s="106"/>
      <c r="G2644" s="115" t="s">
        <v>90</v>
      </c>
      <c r="Y2644" s="98" t="str">
        <f t="shared" si="185"/>
        <v>N/A</v>
      </c>
      <c r="Z2644" s="98" t="str">
        <f t="shared" si="186"/>
        <v>N/A</v>
      </c>
      <c r="BK2644" s="130" t="str">
        <f t="shared" si="187"/>
        <v>N/A</v>
      </c>
      <c r="BT2644" s="133" t="str">
        <f t="shared" si="188"/>
        <v>N/A</v>
      </c>
    </row>
    <row r="2645" spans="2:72" x14ac:dyDescent="0.25">
      <c r="B2645" s="24">
        <v>44638</v>
      </c>
      <c r="C2645" s="79">
        <v>2222</v>
      </c>
      <c r="D2645" s="80"/>
      <c r="E2645" s="87"/>
      <c r="F2645" s="106"/>
      <c r="G2645" s="115" t="s">
        <v>90</v>
      </c>
      <c r="Y2645" s="98" t="str">
        <f t="shared" si="185"/>
        <v>N/A</v>
      </c>
      <c r="Z2645" s="98" t="str">
        <f t="shared" si="186"/>
        <v>N/A</v>
      </c>
      <c r="BK2645" s="130" t="str">
        <f t="shared" si="187"/>
        <v>N/A</v>
      </c>
      <c r="BT2645" s="133" t="str">
        <f t="shared" si="188"/>
        <v>N/A</v>
      </c>
    </row>
    <row r="2646" spans="2:72" x14ac:dyDescent="0.25">
      <c r="B2646" s="24">
        <v>44639</v>
      </c>
      <c r="C2646" s="79">
        <v>2222</v>
      </c>
      <c r="D2646" s="80"/>
      <c r="E2646" s="87"/>
      <c r="F2646" s="106"/>
      <c r="G2646" s="115" t="s">
        <v>90</v>
      </c>
      <c r="Y2646" s="98" t="str">
        <f t="shared" si="185"/>
        <v>N/A</v>
      </c>
      <c r="Z2646" s="98" t="str">
        <f t="shared" si="186"/>
        <v>N/A</v>
      </c>
      <c r="BK2646" s="130" t="str">
        <f t="shared" si="187"/>
        <v>N/A</v>
      </c>
      <c r="BT2646" s="133" t="str">
        <f t="shared" si="188"/>
        <v>N/A</v>
      </c>
    </row>
    <row r="2647" spans="2:72" x14ac:dyDescent="0.25">
      <c r="B2647" s="24">
        <v>44640</v>
      </c>
      <c r="C2647" s="79">
        <v>2222</v>
      </c>
      <c r="D2647" s="80"/>
      <c r="E2647" s="87"/>
      <c r="F2647" s="106"/>
      <c r="G2647" s="115" t="s">
        <v>90</v>
      </c>
      <c r="Y2647" s="98" t="str">
        <f t="shared" si="185"/>
        <v>N/A</v>
      </c>
      <c r="Z2647" s="98" t="str">
        <f t="shared" si="186"/>
        <v>N/A</v>
      </c>
      <c r="BK2647" s="130" t="str">
        <f t="shared" si="187"/>
        <v>N/A</v>
      </c>
      <c r="BT2647" s="133" t="str">
        <f t="shared" si="188"/>
        <v>N/A</v>
      </c>
    </row>
    <row r="2648" spans="2:72" x14ac:dyDescent="0.25">
      <c r="B2648" s="24">
        <v>44641</v>
      </c>
      <c r="C2648" s="79">
        <v>2222</v>
      </c>
      <c r="D2648" s="80"/>
      <c r="E2648" s="87"/>
      <c r="F2648" s="106"/>
      <c r="G2648" s="115" t="s">
        <v>90</v>
      </c>
      <c r="Y2648" s="98" t="str">
        <f t="shared" si="185"/>
        <v>N/A</v>
      </c>
      <c r="Z2648" s="98" t="str">
        <f t="shared" si="186"/>
        <v>N/A</v>
      </c>
      <c r="BK2648" s="130" t="str">
        <f t="shared" si="187"/>
        <v>N/A</v>
      </c>
      <c r="BT2648" s="133" t="str">
        <f t="shared" si="188"/>
        <v>N/A</v>
      </c>
    </row>
    <row r="2649" spans="2:72" x14ac:dyDescent="0.25">
      <c r="B2649" s="24">
        <v>44642</v>
      </c>
      <c r="C2649" s="79">
        <v>2222</v>
      </c>
      <c r="D2649" s="80"/>
      <c r="E2649" s="87"/>
      <c r="F2649" s="106"/>
      <c r="G2649" s="115" t="s">
        <v>90</v>
      </c>
      <c r="Y2649" s="98" t="str">
        <f t="shared" si="185"/>
        <v>N/A</v>
      </c>
      <c r="Z2649" s="98" t="str">
        <f t="shared" si="186"/>
        <v>N/A</v>
      </c>
      <c r="BK2649" s="130" t="str">
        <f t="shared" si="187"/>
        <v>N/A</v>
      </c>
      <c r="BT2649" s="133" t="str">
        <f t="shared" si="188"/>
        <v>N/A</v>
      </c>
    </row>
    <row r="2650" spans="2:72" x14ac:dyDescent="0.25">
      <c r="B2650" s="24">
        <v>44643</v>
      </c>
      <c r="C2650" s="79">
        <v>2222</v>
      </c>
      <c r="D2650" s="80"/>
      <c r="E2650" s="87"/>
      <c r="F2650" s="106"/>
      <c r="G2650" s="115" t="s">
        <v>90</v>
      </c>
      <c r="Y2650" s="98" t="str">
        <f t="shared" si="185"/>
        <v>N/A</v>
      </c>
      <c r="Z2650" s="98" t="str">
        <f t="shared" si="186"/>
        <v>N/A</v>
      </c>
      <c r="BK2650" s="130" t="str">
        <f t="shared" si="187"/>
        <v>N/A</v>
      </c>
      <c r="BT2650" s="133" t="str">
        <f t="shared" si="188"/>
        <v>N/A</v>
      </c>
    </row>
    <row r="2651" spans="2:72" x14ac:dyDescent="0.25">
      <c r="B2651" s="24">
        <v>44644</v>
      </c>
      <c r="C2651" s="79">
        <v>2222</v>
      </c>
      <c r="D2651" s="80"/>
      <c r="E2651" s="87"/>
      <c r="F2651" s="106"/>
      <c r="G2651" s="115" t="s">
        <v>90</v>
      </c>
      <c r="Y2651" s="98" t="str">
        <f t="shared" si="185"/>
        <v>N/A</v>
      </c>
      <c r="Z2651" s="98" t="str">
        <f t="shared" si="186"/>
        <v>N/A</v>
      </c>
      <c r="BK2651" s="130" t="str">
        <f t="shared" si="187"/>
        <v>N/A</v>
      </c>
      <c r="BT2651" s="133" t="str">
        <f t="shared" si="188"/>
        <v>N/A</v>
      </c>
    </row>
    <row r="2652" spans="2:72" x14ac:dyDescent="0.25">
      <c r="B2652" s="24">
        <v>44645</v>
      </c>
      <c r="C2652" s="79">
        <v>2222</v>
      </c>
      <c r="D2652" s="80"/>
      <c r="E2652" s="87"/>
      <c r="F2652" s="106"/>
      <c r="G2652" s="115" t="s">
        <v>90</v>
      </c>
      <c r="Y2652" s="98" t="str">
        <f t="shared" si="185"/>
        <v>N/A</v>
      </c>
      <c r="Z2652" s="98" t="str">
        <f t="shared" si="186"/>
        <v>N/A</v>
      </c>
      <c r="BK2652" s="130" t="str">
        <f t="shared" si="187"/>
        <v>N/A</v>
      </c>
      <c r="BT2652" s="133" t="str">
        <f t="shared" si="188"/>
        <v>N/A</v>
      </c>
    </row>
    <row r="2653" spans="2:72" x14ac:dyDescent="0.25">
      <c r="B2653" s="24">
        <v>44646</v>
      </c>
      <c r="C2653" s="79">
        <v>2222</v>
      </c>
      <c r="D2653" s="80"/>
      <c r="E2653" s="87"/>
      <c r="F2653" s="106"/>
      <c r="G2653" s="115" t="s">
        <v>90</v>
      </c>
      <c r="Y2653" s="98" t="str">
        <f t="shared" si="185"/>
        <v>N/A</v>
      </c>
      <c r="Z2653" s="98" t="str">
        <f t="shared" si="186"/>
        <v>N/A</v>
      </c>
      <c r="BK2653" s="130" t="str">
        <f t="shared" si="187"/>
        <v>N/A</v>
      </c>
      <c r="BT2653" s="133" t="str">
        <f t="shared" si="188"/>
        <v>N/A</v>
      </c>
    </row>
    <row r="2654" spans="2:72" x14ac:dyDescent="0.25">
      <c r="B2654" s="24">
        <v>44647</v>
      </c>
      <c r="C2654" s="79">
        <v>2222</v>
      </c>
      <c r="D2654" s="80"/>
      <c r="E2654" s="87"/>
      <c r="F2654" s="106"/>
      <c r="G2654" s="115" t="s">
        <v>90</v>
      </c>
      <c r="Y2654" s="98" t="str">
        <f t="shared" si="185"/>
        <v>N/A</v>
      </c>
      <c r="Z2654" s="98" t="str">
        <f t="shared" si="186"/>
        <v>N/A</v>
      </c>
      <c r="BK2654" s="130" t="str">
        <f t="shared" si="187"/>
        <v>N/A</v>
      </c>
      <c r="BT2654" s="133" t="str">
        <f t="shared" si="188"/>
        <v>N/A</v>
      </c>
    </row>
    <row r="2655" spans="2:72" x14ac:dyDescent="0.25">
      <c r="B2655" s="24">
        <v>44648</v>
      </c>
      <c r="C2655" s="79">
        <v>2222</v>
      </c>
      <c r="D2655" s="80"/>
      <c r="E2655" s="87"/>
      <c r="F2655" s="106"/>
      <c r="G2655" s="115" t="s">
        <v>90</v>
      </c>
      <c r="Y2655" s="98" t="str">
        <f t="shared" si="185"/>
        <v>N/A</v>
      </c>
      <c r="Z2655" s="98" t="str">
        <f t="shared" si="186"/>
        <v>N/A</v>
      </c>
      <c r="BK2655" s="130" t="str">
        <f t="shared" si="187"/>
        <v>N/A</v>
      </c>
      <c r="BT2655" s="133" t="str">
        <f t="shared" si="188"/>
        <v>N/A</v>
      </c>
    </row>
    <row r="2656" spans="2:72" x14ac:dyDescent="0.25">
      <c r="B2656" s="24">
        <v>44649</v>
      </c>
      <c r="C2656" s="79">
        <v>2222</v>
      </c>
      <c r="D2656" s="80"/>
      <c r="E2656" s="87"/>
      <c r="F2656" s="106"/>
      <c r="G2656" s="115" t="s">
        <v>90</v>
      </c>
      <c r="Y2656" s="98" t="str">
        <f t="shared" si="185"/>
        <v>N/A</v>
      </c>
      <c r="Z2656" s="98" t="str">
        <f t="shared" si="186"/>
        <v>N/A</v>
      </c>
      <c r="BK2656" s="130" t="str">
        <f t="shared" si="187"/>
        <v>N/A</v>
      </c>
      <c r="BT2656" s="133" t="str">
        <f t="shared" si="188"/>
        <v>N/A</v>
      </c>
    </row>
    <row r="2657" spans="2:72" x14ac:dyDescent="0.25">
      <c r="B2657" s="24">
        <v>44650</v>
      </c>
      <c r="C2657" s="79">
        <v>2222</v>
      </c>
      <c r="D2657" s="80"/>
      <c r="E2657" s="87"/>
      <c r="F2657" s="106"/>
      <c r="G2657" s="115" t="s">
        <v>90</v>
      </c>
      <c r="Y2657" s="98" t="str">
        <f t="shared" si="185"/>
        <v>N/A</v>
      </c>
      <c r="Z2657" s="98" t="str">
        <f t="shared" si="186"/>
        <v>N/A</v>
      </c>
      <c r="BK2657" s="130" t="str">
        <f t="shared" si="187"/>
        <v>N/A</v>
      </c>
      <c r="BT2657" s="133" t="str">
        <f t="shared" si="188"/>
        <v>N/A</v>
      </c>
    </row>
    <row r="2658" spans="2:72" x14ac:dyDescent="0.25">
      <c r="B2658" s="24">
        <v>44651</v>
      </c>
      <c r="C2658" s="79">
        <v>2222</v>
      </c>
      <c r="D2658" s="80"/>
      <c r="E2658" s="87"/>
      <c r="F2658" s="106"/>
      <c r="G2658" s="115" t="s">
        <v>90</v>
      </c>
      <c r="Y2658" s="98" t="str">
        <f t="shared" si="185"/>
        <v>N/A</v>
      </c>
      <c r="Z2658" s="98" t="str">
        <f t="shared" si="186"/>
        <v>N/A</v>
      </c>
      <c r="BK2658" s="130" t="str">
        <f t="shared" si="187"/>
        <v>N/A</v>
      </c>
      <c r="BT2658" s="133" t="str">
        <f t="shared" si="188"/>
        <v>N/A</v>
      </c>
    </row>
    <row r="2659" spans="2:72" x14ac:dyDescent="0.25">
      <c r="B2659" s="24">
        <v>44652</v>
      </c>
      <c r="C2659" s="79">
        <v>220000</v>
      </c>
      <c r="D2659" s="80"/>
      <c r="E2659" s="87"/>
      <c r="F2659" s="106"/>
      <c r="G2659" s="115" t="s">
        <v>91</v>
      </c>
      <c r="Y2659" s="98" t="str">
        <f t="shared" si="185"/>
        <v>N/A</v>
      </c>
      <c r="Z2659" s="98" t="str">
        <f t="shared" si="186"/>
        <v>N/A</v>
      </c>
      <c r="BK2659" s="130" t="str">
        <f t="shared" si="187"/>
        <v>N/A</v>
      </c>
      <c r="BT2659" s="133" t="str">
        <f t="shared" si="188"/>
        <v>N/A</v>
      </c>
    </row>
    <row r="2660" spans="2:72" x14ac:dyDescent="0.25">
      <c r="B2660" s="24">
        <v>44653</v>
      </c>
      <c r="C2660" s="79">
        <v>220000</v>
      </c>
      <c r="D2660" s="80"/>
      <c r="E2660" s="87"/>
      <c r="F2660" s="106"/>
      <c r="G2660" s="115" t="s">
        <v>91</v>
      </c>
      <c r="Y2660" s="98" t="str">
        <f t="shared" si="185"/>
        <v>N/A</v>
      </c>
      <c r="Z2660" s="98" t="str">
        <f t="shared" si="186"/>
        <v>N/A</v>
      </c>
      <c r="BK2660" s="130" t="str">
        <f t="shared" si="187"/>
        <v>N/A</v>
      </c>
      <c r="BT2660" s="133" t="str">
        <f t="shared" si="188"/>
        <v>N/A</v>
      </c>
    </row>
    <row r="2661" spans="2:72" x14ac:dyDescent="0.25">
      <c r="B2661" s="24">
        <v>44654</v>
      </c>
      <c r="C2661" s="79">
        <v>220000</v>
      </c>
      <c r="D2661" s="80"/>
      <c r="E2661" s="87"/>
      <c r="F2661" s="106"/>
      <c r="G2661" s="115" t="s">
        <v>91</v>
      </c>
      <c r="Y2661" s="98" t="str">
        <f t="shared" si="185"/>
        <v>N/A</v>
      </c>
      <c r="Z2661" s="98" t="str">
        <f t="shared" si="186"/>
        <v>N/A</v>
      </c>
      <c r="BK2661" s="130" t="str">
        <f t="shared" si="187"/>
        <v>N/A</v>
      </c>
      <c r="BT2661" s="133" t="str">
        <f t="shared" si="188"/>
        <v>N/A</v>
      </c>
    </row>
    <row r="2662" spans="2:72" x14ac:dyDescent="0.25">
      <c r="B2662" s="24">
        <v>44655</v>
      </c>
      <c r="C2662" s="79">
        <v>220000</v>
      </c>
      <c r="D2662" s="80"/>
      <c r="E2662" s="87"/>
      <c r="F2662" s="106"/>
      <c r="G2662" s="115" t="s">
        <v>91</v>
      </c>
      <c r="Y2662" s="98" t="str">
        <f t="shared" si="185"/>
        <v>N/A</v>
      </c>
      <c r="Z2662" s="98" t="str">
        <f t="shared" si="186"/>
        <v>N/A</v>
      </c>
      <c r="BK2662" s="130" t="str">
        <f t="shared" si="187"/>
        <v>N/A</v>
      </c>
      <c r="BT2662" s="133" t="str">
        <f t="shared" si="188"/>
        <v>N/A</v>
      </c>
    </row>
    <row r="2663" spans="2:72" x14ac:dyDescent="0.25">
      <c r="B2663" s="24">
        <v>44656</v>
      </c>
      <c r="C2663" s="79">
        <v>220000</v>
      </c>
      <c r="D2663" s="80"/>
      <c r="E2663" s="87"/>
      <c r="F2663" s="106"/>
      <c r="G2663" s="115" t="s">
        <v>91</v>
      </c>
      <c r="Y2663" s="98" t="str">
        <f t="shared" si="185"/>
        <v>N/A</v>
      </c>
      <c r="Z2663" s="98" t="str">
        <f t="shared" si="186"/>
        <v>N/A</v>
      </c>
      <c r="BK2663" s="130" t="str">
        <f t="shared" si="187"/>
        <v>N/A</v>
      </c>
      <c r="BT2663" s="133" t="str">
        <f t="shared" si="188"/>
        <v>N/A</v>
      </c>
    </row>
    <row r="2664" spans="2:72" x14ac:dyDescent="0.25">
      <c r="B2664" s="24">
        <v>44657</v>
      </c>
      <c r="C2664" s="79">
        <v>220000</v>
      </c>
      <c r="D2664" s="80"/>
      <c r="E2664" s="87"/>
      <c r="F2664" s="106"/>
      <c r="G2664" s="115" t="s">
        <v>91</v>
      </c>
      <c r="Y2664" s="98" t="str">
        <f t="shared" si="185"/>
        <v>N/A</v>
      </c>
      <c r="Z2664" s="98" t="str">
        <f t="shared" si="186"/>
        <v>N/A</v>
      </c>
      <c r="BK2664" s="130" t="str">
        <f t="shared" si="187"/>
        <v>N/A</v>
      </c>
      <c r="BT2664" s="133" t="str">
        <f t="shared" si="188"/>
        <v>N/A</v>
      </c>
    </row>
    <row r="2665" spans="2:72" x14ac:dyDescent="0.25">
      <c r="B2665" s="24">
        <v>44658</v>
      </c>
      <c r="C2665" s="79">
        <v>220000</v>
      </c>
      <c r="D2665" s="80"/>
      <c r="E2665" s="87"/>
      <c r="F2665" s="106"/>
      <c r="G2665" s="115" t="s">
        <v>91</v>
      </c>
      <c r="Y2665" s="98" t="str">
        <f t="shared" si="185"/>
        <v>N/A</v>
      </c>
      <c r="Z2665" s="98" t="str">
        <f t="shared" si="186"/>
        <v>N/A</v>
      </c>
      <c r="BK2665" s="130" t="str">
        <f t="shared" si="187"/>
        <v>N/A</v>
      </c>
      <c r="BT2665" s="133" t="str">
        <f t="shared" si="188"/>
        <v>N/A</v>
      </c>
    </row>
    <row r="2666" spans="2:72" x14ac:dyDescent="0.25">
      <c r="B2666" s="24">
        <v>44659</v>
      </c>
      <c r="C2666" s="79">
        <v>220000</v>
      </c>
      <c r="D2666" s="80"/>
      <c r="E2666" s="87"/>
      <c r="F2666" s="106"/>
      <c r="G2666" s="115" t="s">
        <v>91</v>
      </c>
      <c r="Y2666" s="98" t="str">
        <f t="shared" si="185"/>
        <v>N/A</v>
      </c>
      <c r="Z2666" s="98" t="str">
        <f t="shared" si="186"/>
        <v>N/A</v>
      </c>
      <c r="BK2666" s="130" t="str">
        <f t="shared" si="187"/>
        <v>N/A</v>
      </c>
      <c r="BT2666" s="133" t="str">
        <f t="shared" si="188"/>
        <v>N/A</v>
      </c>
    </row>
    <row r="2667" spans="2:72" x14ac:dyDescent="0.25">
      <c r="B2667" s="24">
        <v>44660</v>
      </c>
      <c r="C2667" s="79">
        <v>220000</v>
      </c>
      <c r="D2667" s="80"/>
      <c r="E2667" s="87"/>
      <c r="F2667" s="106"/>
      <c r="G2667" s="115" t="s">
        <v>91</v>
      </c>
      <c r="Y2667" s="98" t="str">
        <f t="shared" si="185"/>
        <v>N/A</v>
      </c>
      <c r="Z2667" s="98" t="str">
        <f t="shared" si="186"/>
        <v>N/A</v>
      </c>
      <c r="BK2667" s="130" t="str">
        <f t="shared" si="187"/>
        <v>N/A</v>
      </c>
      <c r="BT2667" s="133" t="str">
        <f t="shared" si="188"/>
        <v>N/A</v>
      </c>
    </row>
    <row r="2668" spans="2:72" x14ac:dyDescent="0.25">
      <c r="B2668" s="24">
        <v>44661</v>
      </c>
      <c r="C2668" s="79">
        <v>2222</v>
      </c>
      <c r="D2668" s="80"/>
      <c r="E2668" s="87"/>
      <c r="F2668" s="106"/>
      <c r="G2668" s="115" t="s">
        <v>91</v>
      </c>
      <c r="Y2668" s="98" t="str">
        <f t="shared" si="185"/>
        <v>N/A</v>
      </c>
      <c r="Z2668" s="98" t="str">
        <f t="shared" si="186"/>
        <v>N/A</v>
      </c>
      <c r="BK2668" s="130" t="str">
        <f t="shared" si="187"/>
        <v>N/A</v>
      </c>
      <c r="BT2668" s="133" t="str">
        <f t="shared" si="188"/>
        <v>N/A</v>
      </c>
    </row>
    <row r="2669" spans="2:72" x14ac:dyDescent="0.25">
      <c r="B2669" s="24">
        <v>44662</v>
      </c>
      <c r="C2669" s="79">
        <v>2222</v>
      </c>
      <c r="D2669" s="80"/>
      <c r="E2669" s="87"/>
      <c r="F2669" s="106"/>
      <c r="G2669" s="115" t="s">
        <v>91</v>
      </c>
      <c r="Y2669" s="98" t="str">
        <f t="shared" si="185"/>
        <v>N/A</v>
      </c>
      <c r="Z2669" s="98" t="str">
        <f t="shared" si="186"/>
        <v>N/A</v>
      </c>
      <c r="BK2669" s="130" t="str">
        <f t="shared" si="187"/>
        <v>N/A</v>
      </c>
      <c r="BT2669" s="133" t="str">
        <f t="shared" si="188"/>
        <v>N/A</v>
      </c>
    </row>
    <row r="2670" spans="2:72" x14ac:dyDescent="0.25">
      <c r="B2670" s="24">
        <v>44663</v>
      </c>
      <c r="C2670" s="79">
        <v>2222</v>
      </c>
      <c r="D2670" s="80"/>
      <c r="E2670" s="87"/>
      <c r="F2670" s="106"/>
      <c r="G2670" s="115" t="s">
        <v>91</v>
      </c>
      <c r="Y2670" s="98" t="str">
        <f t="shared" si="185"/>
        <v>N/A</v>
      </c>
      <c r="Z2670" s="98" t="str">
        <f t="shared" si="186"/>
        <v>N/A</v>
      </c>
      <c r="BK2670" s="130" t="str">
        <f t="shared" si="187"/>
        <v>N/A</v>
      </c>
      <c r="BT2670" s="133" t="str">
        <f t="shared" si="188"/>
        <v>N/A</v>
      </c>
    </row>
    <row r="2671" spans="2:72" x14ac:dyDescent="0.25">
      <c r="B2671" s="24">
        <v>44664</v>
      </c>
      <c r="C2671" s="79">
        <v>2222</v>
      </c>
      <c r="D2671" s="80"/>
      <c r="E2671" s="87"/>
      <c r="F2671" s="106"/>
      <c r="G2671" s="115" t="s">
        <v>91</v>
      </c>
      <c r="Y2671" s="98" t="str">
        <f t="shared" si="185"/>
        <v>N/A</v>
      </c>
      <c r="Z2671" s="98" t="str">
        <f t="shared" si="186"/>
        <v>N/A</v>
      </c>
      <c r="BK2671" s="130" t="str">
        <f t="shared" si="187"/>
        <v>N/A</v>
      </c>
      <c r="BT2671" s="133" t="str">
        <f t="shared" si="188"/>
        <v>N/A</v>
      </c>
    </row>
    <row r="2672" spans="2:72" x14ac:dyDescent="0.25">
      <c r="B2672" s="24">
        <v>44665</v>
      </c>
      <c r="C2672" s="79">
        <v>2222</v>
      </c>
      <c r="D2672" s="80"/>
      <c r="E2672" s="87"/>
      <c r="F2672" s="106"/>
      <c r="G2672" s="115" t="s">
        <v>91</v>
      </c>
      <c r="Y2672" s="98" t="str">
        <f t="shared" si="185"/>
        <v>N/A</v>
      </c>
      <c r="Z2672" s="98" t="str">
        <f t="shared" si="186"/>
        <v>N/A</v>
      </c>
      <c r="BK2672" s="130" t="str">
        <f t="shared" si="187"/>
        <v>N/A</v>
      </c>
      <c r="BT2672" s="133" t="str">
        <f t="shared" si="188"/>
        <v>N/A</v>
      </c>
    </row>
    <row r="2673" spans="2:72" x14ac:dyDescent="0.25">
      <c r="B2673" s="24">
        <v>44666</v>
      </c>
      <c r="C2673" s="79">
        <v>2222</v>
      </c>
      <c r="D2673" s="80"/>
      <c r="E2673" s="87"/>
      <c r="F2673" s="106"/>
      <c r="G2673" s="115" t="s">
        <v>91</v>
      </c>
      <c r="Y2673" s="98" t="str">
        <f t="shared" si="185"/>
        <v>N/A</v>
      </c>
      <c r="Z2673" s="98" t="str">
        <f t="shared" si="186"/>
        <v>N/A</v>
      </c>
      <c r="BK2673" s="130" t="str">
        <f t="shared" si="187"/>
        <v>N/A</v>
      </c>
      <c r="BT2673" s="133" t="str">
        <f t="shared" si="188"/>
        <v>N/A</v>
      </c>
    </row>
    <row r="2674" spans="2:72" x14ac:dyDescent="0.25">
      <c r="B2674" s="24">
        <v>44667</v>
      </c>
      <c r="C2674" s="79">
        <v>2222</v>
      </c>
      <c r="D2674" s="80"/>
      <c r="E2674" s="87"/>
      <c r="F2674" s="106"/>
      <c r="G2674" s="115" t="s">
        <v>91</v>
      </c>
      <c r="Y2674" s="98" t="str">
        <f t="shared" si="185"/>
        <v>N/A</v>
      </c>
      <c r="Z2674" s="98" t="str">
        <f t="shared" si="186"/>
        <v>N/A</v>
      </c>
      <c r="BK2674" s="130" t="str">
        <f t="shared" si="187"/>
        <v>N/A</v>
      </c>
      <c r="BT2674" s="133" t="str">
        <f t="shared" si="188"/>
        <v>N/A</v>
      </c>
    </row>
    <row r="2675" spans="2:72" x14ac:dyDescent="0.25">
      <c r="B2675" s="24">
        <v>44668</v>
      </c>
      <c r="C2675" s="79">
        <v>2222</v>
      </c>
      <c r="D2675" s="80"/>
      <c r="E2675" s="87"/>
      <c r="F2675" s="106"/>
      <c r="G2675" s="115" t="s">
        <v>91</v>
      </c>
      <c r="Y2675" s="98" t="str">
        <f t="shared" si="185"/>
        <v>N/A</v>
      </c>
      <c r="Z2675" s="98" t="str">
        <f t="shared" si="186"/>
        <v>N/A</v>
      </c>
      <c r="BK2675" s="130" t="str">
        <f t="shared" si="187"/>
        <v>N/A</v>
      </c>
      <c r="BT2675" s="133" t="str">
        <f t="shared" si="188"/>
        <v>N/A</v>
      </c>
    </row>
    <row r="2676" spans="2:72" x14ac:dyDescent="0.25">
      <c r="B2676" s="24">
        <v>44669</v>
      </c>
      <c r="C2676" s="79">
        <v>2222</v>
      </c>
      <c r="D2676" s="80"/>
      <c r="E2676" s="87"/>
      <c r="F2676" s="106"/>
      <c r="G2676" s="115" t="s">
        <v>91</v>
      </c>
      <c r="Y2676" s="98" t="str">
        <f t="shared" si="185"/>
        <v>N/A</v>
      </c>
      <c r="Z2676" s="98" t="str">
        <f t="shared" si="186"/>
        <v>N/A</v>
      </c>
      <c r="BK2676" s="130" t="str">
        <f t="shared" si="187"/>
        <v>N/A</v>
      </c>
      <c r="BT2676" s="133" t="str">
        <f t="shared" si="188"/>
        <v>N/A</v>
      </c>
    </row>
    <row r="2677" spans="2:72" x14ac:dyDescent="0.25">
      <c r="B2677" s="24">
        <v>44670</v>
      </c>
      <c r="C2677" s="79">
        <v>2222</v>
      </c>
      <c r="D2677" s="80"/>
      <c r="E2677" s="87"/>
      <c r="F2677" s="106"/>
      <c r="G2677" s="115" t="s">
        <v>91</v>
      </c>
      <c r="Y2677" s="98" t="str">
        <f t="shared" si="185"/>
        <v>N/A</v>
      </c>
      <c r="Z2677" s="98" t="str">
        <f t="shared" si="186"/>
        <v>N/A</v>
      </c>
      <c r="BK2677" s="130" t="str">
        <f t="shared" si="187"/>
        <v>N/A</v>
      </c>
      <c r="BT2677" s="133" t="str">
        <f t="shared" si="188"/>
        <v>N/A</v>
      </c>
    </row>
    <row r="2678" spans="2:72" x14ac:dyDescent="0.25">
      <c r="B2678" s="24">
        <v>44671</v>
      </c>
      <c r="C2678" s="79">
        <v>2222</v>
      </c>
      <c r="D2678" s="80"/>
      <c r="E2678" s="87"/>
      <c r="F2678" s="106"/>
      <c r="G2678" s="115" t="s">
        <v>91</v>
      </c>
      <c r="Y2678" s="98" t="str">
        <f t="shared" si="185"/>
        <v>N/A</v>
      </c>
      <c r="Z2678" s="98" t="str">
        <f t="shared" si="186"/>
        <v>N/A</v>
      </c>
      <c r="BK2678" s="130" t="str">
        <f t="shared" si="187"/>
        <v>N/A</v>
      </c>
      <c r="BT2678" s="133" t="str">
        <f t="shared" si="188"/>
        <v>N/A</v>
      </c>
    </row>
    <row r="2679" spans="2:72" x14ac:dyDescent="0.25">
      <c r="B2679" s="24">
        <v>44672</v>
      </c>
      <c r="C2679" s="79">
        <v>2222</v>
      </c>
      <c r="D2679" s="80"/>
      <c r="E2679" s="87"/>
      <c r="F2679" s="106"/>
      <c r="G2679" s="115" t="s">
        <v>91</v>
      </c>
      <c r="Y2679" s="98" t="str">
        <f t="shared" si="185"/>
        <v>N/A</v>
      </c>
      <c r="Z2679" s="98" t="str">
        <f t="shared" si="186"/>
        <v>N/A</v>
      </c>
      <c r="BK2679" s="130" t="str">
        <f t="shared" si="187"/>
        <v>N/A</v>
      </c>
      <c r="BT2679" s="133" t="str">
        <f t="shared" si="188"/>
        <v>N/A</v>
      </c>
    </row>
    <row r="2680" spans="2:72" x14ac:dyDescent="0.25">
      <c r="B2680" s="24">
        <v>44673</v>
      </c>
      <c r="C2680" s="79">
        <v>2222</v>
      </c>
      <c r="D2680" s="80"/>
      <c r="E2680" s="87"/>
      <c r="F2680" s="106"/>
      <c r="G2680" s="115" t="s">
        <v>91</v>
      </c>
      <c r="Y2680" s="98" t="str">
        <f t="shared" si="185"/>
        <v>N/A</v>
      </c>
      <c r="Z2680" s="98" t="str">
        <f t="shared" si="186"/>
        <v>N/A</v>
      </c>
      <c r="BK2680" s="130" t="str">
        <f t="shared" si="187"/>
        <v>N/A</v>
      </c>
      <c r="BT2680" s="133" t="str">
        <f t="shared" si="188"/>
        <v>N/A</v>
      </c>
    </row>
    <row r="2681" spans="2:72" x14ac:dyDescent="0.25">
      <c r="B2681" s="24">
        <v>44674</v>
      </c>
      <c r="C2681" s="79">
        <v>2222</v>
      </c>
      <c r="D2681" s="80"/>
      <c r="E2681" s="87"/>
      <c r="F2681" s="106"/>
      <c r="G2681" s="115" t="s">
        <v>91</v>
      </c>
      <c r="Y2681" s="98" t="str">
        <f t="shared" si="185"/>
        <v>N/A</v>
      </c>
      <c r="Z2681" s="98" t="str">
        <f t="shared" si="186"/>
        <v>N/A</v>
      </c>
      <c r="BK2681" s="130" t="str">
        <f t="shared" si="187"/>
        <v>N/A</v>
      </c>
      <c r="BT2681" s="133" t="str">
        <f t="shared" si="188"/>
        <v>N/A</v>
      </c>
    </row>
    <row r="2682" spans="2:72" x14ac:dyDescent="0.25">
      <c r="B2682" s="24">
        <v>44675</v>
      </c>
      <c r="C2682" s="79">
        <v>2222</v>
      </c>
      <c r="D2682" s="80"/>
      <c r="E2682" s="87"/>
      <c r="F2682" s="106"/>
      <c r="G2682" s="115" t="s">
        <v>91</v>
      </c>
      <c r="Y2682" s="98" t="str">
        <f t="shared" si="185"/>
        <v>N/A</v>
      </c>
      <c r="Z2682" s="98" t="str">
        <f t="shared" si="186"/>
        <v>N/A</v>
      </c>
      <c r="BK2682" s="130" t="str">
        <f t="shared" si="187"/>
        <v>N/A</v>
      </c>
      <c r="BT2682" s="133" t="str">
        <f t="shared" si="188"/>
        <v>N/A</v>
      </c>
    </row>
    <row r="2683" spans="2:72" x14ac:dyDescent="0.25">
      <c r="B2683" s="24">
        <v>44676</v>
      </c>
      <c r="C2683" s="79">
        <v>2222</v>
      </c>
      <c r="D2683" s="80"/>
      <c r="E2683" s="87"/>
      <c r="F2683" s="106"/>
      <c r="G2683" s="115" t="s">
        <v>91</v>
      </c>
      <c r="Y2683" s="98" t="str">
        <f t="shared" si="185"/>
        <v>N/A</v>
      </c>
      <c r="Z2683" s="98" t="str">
        <f t="shared" si="186"/>
        <v>N/A</v>
      </c>
      <c r="BK2683" s="130" t="str">
        <f t="shared" si="187"/>
        <v>N/A</v>
      </c>
      <c r="BT2683" s="133" t="str">
        <f t="shared" si="188"/>
        <v>N/A</v>
      </c>
    </row>
    <row r="2684" spans="2:72" x14ac:dyDescent="0.25">
      <c r="B2684" s="24">
        <v>44677</v>
      </c>
      <c r="C2684" s="79">
        <v>2222</v>
      </c>
      <c r="D2684" s="80"/>
      <c r="E2684" s="87"/>
      <c r="F2684" s="106"/>
      <c r="G2684" s="115" t="s">
        <v>91</v>
      </c>
      <c r="Y2684" s="98" t="str">
        <f t="shared" si="185"/>
        <v>N/A</v>
      </c>
      <c r="Z2684" s="98" t="str">
        <f t="shared" si="186"/>
        <v>N/A</v>
      </c>
      <c r="BK2684" s="130" t="str">
        <f t="shared" si="187"/>
        <v>N/A</v>
      </c>
      <c r="BT2684" s="133" t="str">
        <f t="shared" si="188"/>
        <v>N/A</v>
      </c>
    </row>
    <row r="2685" spans="2:72" x14ac:dyDescent="0.25">
      <c r="B2685" s="24">
        <v>44678</v>
      </c>
      <c r="C2685" s="79">
        <v>2222</v>
      </c>
      <c r="D2685" s="80"/>
      <c r="E2685" s="87"/>
      <c r="F2685" s="106"/>
      <c r="G2685" s="115" t="s">
        <v>91</v>
      </c>
      <c r="Y2685" s="98" t="str">
        <f t="shared" si="185"/>
        <v>N/A</v>
      </c>
      <c r="Z2685" s="98" t="str">
        <f t="shared" si="186"/>
        <v>N/A</v>
      </c>
      <c r="BK2685" s="130" t="str">
        <f t="shared" si="187"/>
        <v>N/A</v>
      </c>
      <c r="BT2685" s="133" t="str">
        <f t="shared" si="188"/>
        <v>N/A</v>
      </c>
    </row>
    <row r="2686" spans="2:72" x14ac:dyDescent="0.25">
      <c r="B2686" s="24">
        <v>44679</v>
      </c>
      <c r="C2686" s="79">
        <v>2222</v>
      </c>
      <c r="D2686" s="80"/>
      <c r="E2686" s="87"/>
      <c r="F2686" s="106"/>
      <c r="G2686" s="115" t="s">
        <v>91</v>
      </c>
      <c r="Y2686" s="98" t="str">
        <f t="shared" si="185"/>
        <v>N/A</v>
      </c>
      <c r="Z2686" s="98" t="str">
        <f t="shared" si="186"/>
        <v>N/A</v>
      </c>
      <c r="BK2686" s="130" t="str">
        <f t="shared" si="187"/>
        <v>N/A</v>
      </c>
      <c r="BT2686" s="133" t="str">
        <f t="shared" si="188"/>
        <v>N/A</v>
      </c>
    </row>
    <row r="2687" spans="2:72" x14ac:dyDescent="0.25">
      <c r="B2687" s="24">
        <v>44680</v>
      </c>
      <c r="C2687" s="79">
        <v>2222</v>
      </c>
      <c r="D2687" s="80"/>
      <c r="E2687" s="87"/>
      <c r="F2687" s="106"/>
      <c r="G2687" s="115" t="s">
        <v>91</v>
      </c>
      <c r="Y2687" s="98" t="str">
        <f t="shared" si="185"/>
        <v>N/A</v>
      </c>
      <c r="Z2687" s="98" t="str">
        <f t="shared" si="186"/>
        <v>N/A</v>
      </c>
      <c r="BK2687" s="130" t="str">
        <f t="shared" si="187"/>
        <v>N/A</v>
      </c>
      <c r="BT2687" s="133" t="str">
        <f t="shared" si="188"/>
        <v>N/A</v>
      </c>
    </row>
    <row r="2688" spans="2:72" x14ac:dyDescent="0.25">
      <c r="B2688" s="24">
        <v>44681</v>
      </c>
      <c r="C2688" s="79">
        <v>2222</v>
      </c>
      <c r="D2688" s="80"/>
      <c r="E2688" s="87"/>
      <c r="F2688" s="106"/>
      <c r="G2688" s="115" t="s">
        <v>91</v>
      </c>
      <c r="Y2688" s="98" t="str">
        <f t="shared" si="185"/>
        <v>N/A</v>
      </c>
      <c r="Z2688" s="98" t="str">
        <f t="shared" si="186"/>
        <v>N/A</v>
      </c>
      <c r="BK2688" s="130" t="str">
        <f t="shared" si="187"/>
        <v>N/A</v>
      </c>
      <c r="BT2688" s="133" t="str">
        <f t="shared" si="188"/>
        <v>N/A</v>
      </c>
    </row>
    <row r="2689" spans="2:72" x14ac:dyDescent="0.25">
      <c r="B2689" s="24">
        <v>44682</v>
      </c>
      <c r="C2689" s="79">
        <v>220000</v>
      </c>
      <c r="D2689" s="80"/>
      <c r="E2689" s="87"/>
      <c r="F2689" s="106"/>
      <c r="G2689" s="115" t="s">
        <v>90</v>
      </c>
      <c r="Y2689" s="98" t="str">
        <f t="shared" si="185"/>
        <v>N/A</v>
      </c>
      <c r="Z2689" s="98" t="str">
        <f t="shared" si="186"/>
        <v>N/A</v>
      </c>
      <c r="BK2689" s="130" t="str">
        <f t="shared" si="187"/>
        <v>N/A</v>
      </c>
      <c r="BT2689" s="133" t="str">
        <f t="shared" si="188"/>
        <v>N/A</v>
      </c>
    </row>
    <row r="2690" spans="2:72" x14ac:dyDescent="0.25">
      <c r="B2690" s="24">
        <v>44683</v>
      </c>
      <c r="C2690" s="79">
        <v>220000</v>
      </c>
      <c r="D2690" s="80"/>
      <c r="E2690" s="87"/>
      <c r="F2690" s="106"/>
      <c r="G2690" s="115" t="s">
        <v>90</v>
      </c>
      <c r="Y2690" s="98" t="str">
        <f t="shared" si="185"/>
        <v>N/A</v>
      </c>
      <c r="Z2690" s="98" t="str">
        <f t="shared" si="186"/>
        <v>N/A</v>
      </c>
      <c r="BK2690" s="130" t="str">
        <f t="shared" si="187"/>
        <v>N/A</v>
      </c>
      <c r="BT2690" s="133" t="str">
        <f t="shared" si="188"/>
        <v>N/A</v>
      </c>
    </row>
    <row r="2691" spans="2:72" x14ac:dyDescent="0.25">
      <c r="B2691" s="24">
        <v>44684</v>
      </c>
      <c r="C2691" s="79">
        <v>220000</v>
      </c>
      <c r="D2691" s="80"/>
      <c r="E2691" s="87"/>
      <c r="F2691" s="106"/>
      <c r="G2691" s="115" t="s">
        <v>90</v>
      </c>
      <c r="Y2691" s="98" t="str">
        <f t="shared" si="185"/>
        <v>N/A</v>
      </c>
      <c r="Z2691" s="98" t="str">
        <f t="shared" si="186"/>
        <v>N/A</v>
      </c>
      <c r="BK2691" s="130" t="str">
        <f t="shared" si="187"/>
        <v>N/A</v>
      </c>
      <c r="BT2691" s="133" t="str">
        <f t="shared" si="188"/>
        <v>N/A</v>
      </c>
    </row>
    <row r="2692" spans="2:72" x14ac:dyDescent="0.25">
      <c r="B2692" s="24">
        <v>44685</v>
      </c>
      <c r="C2692" s="79">
        <v>220000</v>
      </c>
      <c r="D2692" s="80"/>
      <c r="E2692" s="87"/>
      <c r="F2692" s="106"/>
      <c r="G2692" s="115" t="s">
        <v>90</v>
      </c>
      <c r="Y2692" s="98" t="str">
        <f t="shared" si="185"/>
        <v>N/A</v>
      </c>
      <c r="Z2692" s="98" t="str">
        <f t="shared" si="186"/>
        <v>N/A</v>
      </c>
      <c r="BK2692" s="130" t="str">
        <f t="shared" si="187"/>
        <v>N/A</v>
      </c>
      <c r="BT2692" s="133" t="str">
        <f t="shared" si="188"/>
        <v>N/A</v>
      </c>
    </row>
    <row r="2693" spans="2:72" x14ac:dyDescent="0.25">
      <c r="B2693" s="24">
        <v>44686</v>
      </c>
      <c r="C2693" s="79">
        <v>220000</v>
      </c>
      <c r="D2693" s="80"/>
      <c r="E2693" s="87"/>
      <c r="F2693" s="106"/>
      <c r="G2693" s="115" t="s">
        <v>90</v>
      </c>
      <c r="Y2693" s="98" t="str">
        <f t="shared" si="185"/>
        <v>N/A</v>
      </c>
      <c r="Z2693" s="98" t="str">
        <f t="shared" si="186"/>
        <v>N/A</v>
      </c>
      <c r="BK2693" s="130" t="str">
        <f t="shared" si="187"/>
        <v>N/A</v>
      </c>
      <c r="BT2693" s="133" t="str">
        <f t="shared" si="188"/>
        <v>N/A</v>
      </c>
    </row>
    <row r="2694" spans="2:72" x14ac:dyDescent="0.25">
      <c r="B2694" s="24">
        <v>44687</v>
      </c>
      <c r="C2694" s="79">
        <v>220000</v>
      </c>
      <c r="D2694" s="80"/>
      <c r="E2694" s="87"/>
      <c r="F2694" s="106"/>
      <c r="G2694" s="115" t="s">
        <v>90</v>
      </c>
      <c r="Y2694" s="98" t="str">
        <f t="shared" si="185"/>
        <v>N/A</v>
      </c>
      <c r="Z2694" s="98" t="str">
        <f t="shared" si="186"/>
        <v>N/A</v>
      </c>
      <c r="BK2694" s="130" t="str">
        <f t="shared" si="187"/>
        <v>N/A</v>
      </c>
      <c r="BT2694" s="133" t="str">
        <f t="shared" si="188"/>
        <v>N/A</v>
      </c>
    </row>
    <row r="2695" spans="2:72" x14ac:dyDescent="0.25">
      <c r="B2695" s="24">
        <v>44688</v>
      </c>
      <c r="C2695" s="79">
        <v>220000</v>
      </c>
      <c r="D2695" s="80"/>
      <c r="E2695" s="87"/>
      <c r="F2695" s="106"/>
      <c r="G2695" s="115" t="s">
        <v>90</v>
      </c>
      <c r="Y2695" s="98" t="str">
        <f t="shared" si="185"/>
        <v>N/A</v>
      </c>
      <c r="Z2695" s="98" t="str">
        <f t="shared" si="186"/>
        <v>N/A</v>
      </c>
      <c r="BK2695" s="130" t="str">
        <f t="shared" si="187"/>
        <v>N/A</v>
      </c>
      <c r="BT2695" s="133" t="str">
        <f t="shared" si="188"/>
        <v>N/A</v>
      </c>
    </row>
    <row r="2696" spans="2:72" x14ac:dyDescent="0.25">
      <c r="B2696" s="24">
        <v>44689</v>
      </c>
      <c r="C2696" s="79">
        <v>220000</v>
      </c>
      <c r="D2696" s="80"/>
      <c r="E2696" s="87"/>
      <c r="F2696" s="106"/>
      <c r="G2696" s="115" t="s">
        <v>90</v>
      </c>
      <c r="Y2696" s="98" t="str">
        <f t="shared" si="185"/>
        <v>N/A</v>
      </c>
      <c r="Z2696" s="98" t="str">
        <f t="shared" si="186"/>
        <v>N/A</v>
      </c>
      <c r="BK2696" s="130" t="str">
        <f t="shared" si="187"/>
        <v>N/A</v>
      </c>
      <c r="BT2696" s="133" t="str">
        <f t="shared" si="188"/>
        <v>N/A</v>
      </c>
    </row>
    <row r="2697" spans="2:72" x14ac:dyDescent="0.25">
      <c r="B2697" s="24">
        <v>44690</v>
      </c>
      <c r="C2697" s="79">
        <v>220000</v>
      </c>
      <c r="D2697" s="80"/>
      <c r="E2697" s="87"/>
      <c r="F2697" s="106"/>
      <c r="G2697" s="115" t="s">
        <v>90</v>
      </c>
      <c r="Y2697" s="98" t="str">
        <f t="shared" si="185"/>
        <v>N/A</v>
      </c>
      <c r="Z2697" s="98" t="str">
        <f t="shared" si="186"/>
        <v>N/A</v>
      </c>
      <c r="BK2697" s="130" t="str">
        <f t="shared" si="187"/>
        <v>N/A</v>
      </c>
      <c r="BT2697" s="133" t="str">
        <f t="shared" si="188"/>
        <v>N/A</v>
      </c>
    </row>
    <row r="2698" spans="2:72" x14ac:dyDescent="0.25">
      <c r="B2698" s="24">
        <v>44691</v>
      </c>
      <c r="C2698" s="79">
        <v>220000</v>
      </c>
      <c r="D2698" s="80"/>
      <c r="E2698" s="87"/>
      <c r="F2698" s="106"/>
      <c r="G2698" s="115" t="s">
        <v>90</v>
      </c>
      <c r="Y2698" s="98" t="str">
        <f t="shared" si="185"/>
        <v>N/A</v>
      </c>
      <c r="Z2698" s="98" t="str">
        <f t="shared" si="186"/>
        <v>N/A</v>
      </c>
      <c r="BK2698" s="130" t="str">
        <f t="shared" si="187"/>
        <v>N/A</v>
      </c>
      <c r="BT2698" s="133" t="str">
        <f t="shared" si="188"/>
        <v>N/A</v>
      </c>
    </row>
    <row r="2699" spans="2:72" x14ac:dyDescent="0.25">
      <c r="B2699" s="24">
        <v>44692</v>
      </c>
      <c r="C2699" s="79">
        <v>220000</v>
      </c>
      <c r="D2699" s="80"/>
      <c r="E2699" s="87"/>
      <c r="F2699" s="106"/>
      <c r="G2699" s="115" t="s">
        <v>90</v>
      </c>
      <c r="Y2699" s="98" t="str">
        <f t="shared" si="185"/>
        <v>N/A</v>
      </c>
      <c r="Z2699" s="98" t="str">
        <f t="shared" si="186"/>
        <v>N/A</v>
      </c>
      <c r="BK2699" s="130" t="str">
        <f t="shared" si="187"/>
        <v>N/A</v>
      </c>
      <c r="BT2699" s="133" t="str">
        <f t="shared" si="188"/>
        <v>N/A</v>
      </c>
    </row>
    <row r="2700" spans="2:72" x14ac:dyDescent="0.25">
      <c r="B2700" s="24">
        <v>44693</v>
      </c>
      <c r="C2700" s="79">
        <v>220000</v>
      </c>
      <c r="D2700" s="80"/>
      <c r="E2700" s="87"/>
      <c r="F2700" s="106"/>
      <c r="G2700" s="115" t="s">
        <v>90</v>
      </c>
      <c r="Y2700" s="98" t="str">
        <f t="shared" si="185"/>
        <v>N/A</v>
      </c>
      <c r="Z2700" s="98" t="str">
        <f t="shared" si="186"/>
        <v>N/A</v>
      </c>
      <c r="BK2700" s="130" t="str">
        <f t="shared" si="187"/>
        <v>N/A</v>
      </c>
      <c r="BT2700" s="133" t="str">
        <f t="shared" si="188"/>
        <v>N/A</v>
      </c>
    </row>
    <row r="2701" spans="2:72" x14ac:dyDescent="0.25">
      <c r="B2701" s="24">
        <v>44694</v>
      </c>
      <c r="C2701" s="79">
        <v>220000</v>
      </c>
      <c r="D2701" s="80"/>
      <c r="E2701" s="87"/>
      <c r="F2701" s="106"/>
      <c r="G2701" s="115" t="s">
        <v>90</v>
      </c>
      <c r="Y2701" s="98" t="str">
        <f t="shared" ref="Y2701:Y2764" si="189">IFERROR(IF((J2701*E2701)/(AS2701*392000)=0,"N/A",(J2701*E2701)/(AS2701*392000)),"N/A")</f>
        <v>N/A</v>
      </c>
      <c r="Z2701" s="98" t="str">
        <f t="shared" ref="Z2701:Z2764" si="190">IFERROR(IF((BI2701*E2701)/(AS2701*392000)=0,"N/A",(BI2701*E2701)/(AS2701*392000)),"N/A")</f>
        <v>N/A</v>
      </c>
      <c r="BK2701" s="130" t="str">
        <f t="shared" ref="BK2701:BK2764" si="191">IFERROR(IF(BI2701/BJ2701=0,"N/A",BI2701/BJ2701),"N/A")</f>
        <v>N/A</v>
      </c>
      <c r="BT2701" s="133" t="str">
        <f t="shared" ref="BT2701:BT2764" si="192">IFERROR(IF(BR2701/BS2701=0,"N/A",BR2701/BS2701),"N/A")</f>
        <v>N/A</v>
      </c>
    </row>
    <row r="2702" spans="2:72" x14ac:dyDescent="0.25">
      <c r="B2702" s="24">
        <v>44695</v>
      </c>
      <c r="C2702" s="79">
        <v>220000</v>
      </c>
      <c r="D2702" s="80"/>
      <c r="E2702" s="87"/>
      <c r="F2702" s="106"/>
      <c r="G2702" s="115" t="s">
        <v>90</v>
      </c>
      <c r="Y2702" s="98" t="str">
        <f t="shared" si="189"/>
        <v>N/A</v>
      </c>
      <c r="Z2702" s="98" t="str">
        <f t="shared" si="190"/>
        <v>N/A</v>
      </c>
      <c r="BK2702" s="130" t="str">
        <f t="shared" si="191"/>
        <v>N/A</v>
      </c>
      <c r="BT2702" s="133" t="str">
        <f t="shared" si="192"/>
        <v>N/A</v>
      </c>
    </row>
    <row r="2703" spans="2:72" x14ac:dyDescent="0.25">
      <c r="B2703" s="24">
        <v>44696</v>
      </c>
      <c r="C2703" s="79">
        <v>220000</v>
      </c>
      <c r="D2703" s="80"/>
      <c r="E2703" s="87"/>
      <c r="F2703" s="106"/>
      <c r="G2703" s="115" t="s">
        <v>90</v>
      </c>
      <c r="Y2703" s="98" t="str">
        <f t="shared" si="189"/>
        <v>N/A</v>
      </c>
      <c r="Z2703" s="98" t="str">
        <f t="shared" si="190"/>
        <v>N/A</v>
      </c>
      <c r="BK2703" s="130" t="str">
        <f t="shared" si="191"/>
        <v>N/A</v>
      </c>
      <c r="BT2703" s="133" t="str">
        <f t="shared" si="192"/>
        <v>N/A</v>
      </c>
    </row>
    <row r="2704" spans="2:72" x14ac:dyDescent="0.25">
      <c r="B2704" s="24">
        <v>44697</v>
      </c>
      <c r="C2704" s="79">
        <v>220000</v>
      </c>
      <c r="D2704" s="80"/>
      <c r="E2704" s="87"/>
      <c r="F2704" s="106"/>
      <c r="G2704" s="115" t="s">
        <v>90</v>
      </c>
      <c r="Y2704" s="98" t="str">
        <f t="shared" si="189"/>
        <v>N/A</v>
      </c>
      <c r="Z2704" s="98" t="str">
        <f t="shared" si="190"/>
        <v>N/A</v>
      </c>
      <c r="BK2704" s="130" t="str">
        <f t="shared" si="191"/>
        <v>N/A</v>
      </c>
      <c r="BT2704" s="133" t="str">
        <f t="shared" si="192"/>
        <v>N/A</v>
      </c>
    </row>
    <row r="2705" spans="2:72" x14ac:dyDescent="0.25">
      <c r="B2705" s="24">
        <v>44698</v>
      </c>
      <c r="C2705" s="79">
        <v>220000</v>
      </c>
      <c r="D2705" s="80"/>
      <c r="E2705" s="87"/>
      <c r="F2705" s="106"/>
      <c r="G2705" s="115" t="s">
        <v>90</v>
      </c>
      <c r="Y2705" s="98" t="str">
        <f t="shared" si="189"/>
        <v>N/A</v>
      </c>
      <c r="Z2705" s="98" t="str">
        <f t="shared" si="190"/>
        <v>N/A</v>
      </c>
      <c r="BK2705" s="130" t="str">
        <f t="shared" si="191"/>
        <v>N/A</v>
      </c>
      <c r="BT2705" s="133" t="str">
        <f t="shared" si="192"/>
        <v>N/A</v>
      </c>
    </row>
    <row r="2706" spans="2:72" x14ac:dyDescent="0.25">
      <c r="B2706" s="24">
        <v>44699</v>
      </c>
      <c r="C2706" s="79">
        <v>220000</v>
      </c>
      <c r="D2706" s="80"/>
      <c r="E2706" s="87"/>
      <c r="F2706" s="106"/>
      <c r="G2706" s="115" t="s">
        <v>90</v>
      </c>
      <c r="Y2706" s="98" t="str">
        <f t="shared" si="189"/>
        <v>N/A</v>
      </c>
      <c r="Z2706" s="98" t="str">
        <f t="shared" si="190"/>
        <v>N/A</v>
      </c>
      <c r="BK2706" s="130" t="str">
        <f t="shared" si="191"/>
        <v>N/A</v>
      </c>
      <c r="BT2706" s="133" t="str">
        <f t="shared" si="192"/>
        <v>N/A</v>
      </c>
    </row>
    <row r="2707" spans="2:72" x14ac:dyDescent="0.25">
      <c r="B2707" s="24">
        <v>44700</v>
      </c>
      <c r="C2707" s="79">
        <v>220000</v>
      </c>
      <c r="D2707" s="80"/>
      <c r="E2707" s="87"/>
      <c r="F2707" s="106"/>
      <c r="G2707" s="115" t="s">
        <v>90</v>
      </c>
      <c r="Y2707" s="98" t="str">
        <f t="shared" si="189"/>
        <v>N/A</v>
      </c>
      <c r="Z2707" s="98" t="str">
        <f t="shared" si="190"/>
        <v>N/A</v>
      </c>
      <c r="BK2707" s="130" t="str">
        <f t="shared" si="191"/>
        <v>N/A</v>
      </c>
      <c r="BT2707" s="133" t="str">
        <f t="shared" si="192"/>
        <v>N/A</v>
      </c>
    </row>
    <row r="2708" spans="2:72" x14ac:dyDescent="0.25">
      <c r="B2708" s="24">
        <v>44701</v>
      </c>
      <c r="C2708" s="79">
        <v>220000</v>
      </c>
      <c r="D2708" s="80"/>
      <c r="E2708" s="87"/>
      <c r="F2708" s="106"/>
      <c r="G2708" s="115" t="s">
        <v>90</v>
      </c>
      <c r="Y2708" s="98" t="str">
        <f t="shared" si="189"/>
        <v>N/A</v>
      </c>
      <c r="Z2708" s="98" t="str">
        <f t="shared" si="190"/>
        <v>N/A</v>
      </c>
      <c r="BK2708" s="130" t="str">
        <f t="shared" si="191"/>
        <v>N/A</v>
      </c>
      <c r="BT2708" s="133" t="str">
        <f t="shared" si="192"/>
        <v>N/A</v>
      </c>
    </row>
    <row r="2709" spans="2:72" x14ac:dyDescent="0.25">
      <c r="B2709" s="24">
        <v>44702</v>
      </c>
      <c r="C2709" s="79">
        <v>220000</v>
      </c>
      <c r="D2709" s="80"/>
      <c r="E2709" s="87"/>
      <c r="F2709" s="106"/>
      <c r="G2709" s="115" t="s">
        <v>90</v>
      </c>
      <c r="Y2709" s="98" t="str">
        <f t="shared" si="189"/>
        <v>N/A</v>
      </c>
      <c r="Z2709" s="98" t="str">
        <f t="shared" si="190"/>
        <v>N/A</v>
      </c>
      <c r="BK2709" s="130" t="str">
        <f t="shared" si="191"/>
        <v>N/A</v>
      </c>
      <c r="BT2709" s="133" t="str">
        <f t="shared" si="192"/>
        <v>N/A</v>
      </c>
    </row>
    <row r="2710" spans="2:72" x14ac:dyDescent="0.25">
      <c r="B2710" s="24">
        <v>44703</v>
      </c>
      <c r="C2710" s="79">
        <v>220000</v>
      </c>
      <c r="D2710" s="80"/>
      <c r="E2710" s="87"/>
      <c r="F2710" s="106"/>
      <c r="G2710" s="115" t="s">
        <v>90</v>
      </c>
      <c r="Y2710" s="98" t="str">
        <f t="shared" si="189"/>
        <v>N/A</v>
      </c>
      <c r="Z2710" s="98" t="str">
        <f t="shared" si="190"/>
        <v>N/A</v>
      </c>
      <c r="BK2710" s="130" t="str">
        <f t="shared" si="191"/>
        <v>N/A</v>
      </c>
      <c r="BT2710" s="133" t="str">
        <f t="shared" si="192"/>
        <v>N/A</v>
      </c>
    </row>
    <row r="2711" spans="2:72" x14ac:dyDescent="0.25">
      <c r="B2711" s="24">
        <v>44704</v>
      </c>
      <c r="C2711" s="79">
        <v>220000</v>
      </c>
      <c r="D2711" s="80"/>
      <c r="E2711" s="87"/>
      <c r="F2711" s="106"/>
      <c r="G2711" s="115" t="s">
        <v>90</v>
      </c>
      <c r="Y2711" s="98" t="str">
        <f t="shared" si="189"/>
        <v>N/A</v>
      </c>
      <c r="Z2711" s="98" t="str">
        <f t="shared" si="190"/>
        <v>N/A</v>
      </c>
      <c r="BK2711" s="130" t="str">
        <f t="shared" si="191"/>
        <v>N/A</v>
      </c>
      <c r="BT2711" s="133" t="str">
        <f t="shared" si="192"/>
        <v>N/A</v>
      </c>
    </row>
    <row r="2712" spans="2:72" x14ac:dyDescent="0.25">
      <c r="B2712" s="24">
        <v>44705</v>
      </c>
      <c r="C2712" s="79">
        <v>220000</v>
      </c>
      <c r="D2712" s="80"/>
      <c r="E2712" s="87"/>
      <c r="F2712" s="106"/>
      <c r="G2712" s="115" t="s">
        <v>90</v>
      </c>
      <c r="Y2712" s="98" t="str">
        <f t="shared" si="189"/>
        <v>N/A</v>
      </c>
      <c r="Z2712" s="98" t="str">
        <f t="shared" si="190"/>
        <v>N/A</v>
      </c>
      <c r="BK2712" s="130" t="str">
        <f t="shared" si="191"/>
        <v>N/A</v>
      </c>
      <c r="BT2712" s="133" t="str">
        <f t="shared" si="192"/>
        <v>N/A</v>
      </c>
    </row>
    <row r="2713" spans="2:72" x14ac:dyDescent="0.25">
      <c r="B2713" s="24">
        <v>44706</v>
      </c>
      <c r="C2713" s="79">
        <v>220000</v>
      </c>
      <c r="D2713" s="80"/>
      <c r="E2713" s="87"/>
      <c r="F2713" s="106"/>
      <c r="G2713" s="115" t="s">
        <v>90</v>
      </c>
      <c r="Y2713" s="98" t="str">
        <f t="shared" si="189"/>
        <v>N/A</v>
      </c>
      <c r="Z2713" s="98" t="str">
        <f t="shared" si="190"/>
        <v>N/A</v>
      </c>
      <c r="BK2713" s="130" t="str">
        <f t="shared" si="191"/>
        <v>N/A</v>
      </c>
      <c r="BT2713" s="133" t="str">
        <f t="shared" si="192"/>
        <v>N/A</v>
      </c>
    </row>
    <row r="2714" spans="2:72" x14ac:dyDescent="0.25">
      <c r="B2714" s="24">
        <v>44707</v>
      </c>
      <c r="C2714" s="79">
        <v>220000</v>
      </c>
      <c r="D2714" s="80"/>
      <c r="E2714" s="87"/>
      <c r="F2714" s="106"/>
      <c r="G2714" s="115" t="s">
        <v>90</v>
      </c>
      <c r="Y2714" s="98" t="str">
        <f t="shared" si="189"/>
        <v>N/A</v>
      </c>
      <c r="Z2714" s="98" t="str">
        <f t="shared" si="190"/>
        <v>N/A</v>
      </c>
      <c r="BK2714" s="130" t="str">
        <f t="shared" si="191"/>
        <v>N/A</v>
      </c>
      <c r="BT2714" s="133" t="str">
        <f t="shared" si="192"/>
        <v>N/A</v>
      </c>
    </row>
    <row r="2715" spans="2:72" x14ac:dyDescent="0.25">
      <c r="B2715" s="24">
        <v>44708</v>
      </c>
      <c r="C2715" s="79">
        <v>220000</v>
      </c>
      <c r="D2715" s="80"/>
      <c r="E2715" s="87"/>
      <c r="F2715" s="106"/>
      <c r="G2715" s="115" t="s">
        <v>90</v>
      </c>
      <c r="Y2715" s="98" t="str">
        <f t="shared" si="189"/>
        <v>N/A</v>
      </c>
      <c r="Z2715" s="98" t="str">
        <f t="shared" si="190"/>
        <v>N/A</v>
      </c>
      <c r="BK2715" s="130" t="str">
        <f t="shared" si="191"/>
        <v>N/A</v>
      </c>
      <c r="BT2715" s="133" t="str">
        <f t="shared" si="192"/>
        <v>N/A</v>
      </c>
    </row>
    <row r="2716" spans="2:72" x14ac:dyDescent="0.25">
      <c r="B2716" s="24">
        <v>44709</v>
      </c>
      <c r="C2716" s="79">
        <v>220000</v>
      </c>
      <c r="D2716" s="80"/>
      <c r="E2716" s="87"/>
      <c r="F2716" s="106"/>
      <c r="G2716" s="115" t="s">
        <v>90</v>
      </c>
      <c r="Y2716" s="98" t="str">
        <f t="shared" si="189"/>
        <v>N/A</v>
      </c>
      <c r="Z2716" s="98" t="str">
        <f t="shared" si="190"/>
        <v>N/A</v>
      </c>
      <c r="BK2716" s="130" t="str">
        <f t="shared" si="191"/>
        <v>N/A</v>
      </c>
      <c r="BT2716" s="133" t="str">
        <f t="shared" si="192"/>
        <v>N/A</v>
      </c>
    </row>
    <row r="2717" spans="2:72" x14ac:dyDescent="0.25">
      <c r="B2717" s="24">
        <v>44710</v>
      </c>
      <c r="C2717" s="79">
        <v>220000</v>
      </c>
      <c r="D2717" s="80"/>
      <c r="E2717" s="87"/>
      <c r="F2717" s="106"/>
      <c r="G2717" s="115" t="s">
        <v>90</v>
      </c>
      <c r="Y2717" s="98" t="str">
        <f t="shared" si="189"/>
        <v>N/A</v>
      </c>
      <c r="Z2717" s="98" t="str">
        <f t="shared" si="190"/>
        <v>N/A</v>
      </c>
      <c r="BK2717" s="130" t="str">
        <f t="shared" si="191"/>
        <v>N/A</v>
      </c>
      <c r="BT2717" s="133" t="str">
        <f t="shared" si="192"/>
        <v>N/A</v>
      </c>
    </row>
    <row r="2718" spans="2:72" x14ac:dyDescent="0.25">
      <c r="B2718" s="24">
        <v>44711</v>
      </c>
      <c r="C2718" s="79">
        <v>220000</v>
      </c>
      <c r="D2718" s="80"/>
      <c r="E2718" s="87"/>
      <c r="F2718" s="106"/>
      <c r="G2718" s="115" t="s">
        <v>90</v>
      </c>
      <c r="Y2718" s="98" t="str">
        <f t="shared" si="189"/>
        <v>N/A</v>
      </c>
      <c r="Z2718" s="98" t="str">
        <f t="shared" si="190"/>
        <v>N/A</v>
      </c>
      <c r="BK2718" s="130" t="str">
        <f t="shared" si="191"/>
        <v>N/A</v>
      </c>
      <c r="BT2718" s="133" t="str">
        <f t="shared" si="192"/>
        <v>N/A</v>
      </c>
    </row>
    <row r="2719" spans="2:72" x14ac:dyDescent="0.25">
      <c r="B2719" s="24">
        <v>44712</v>
      </c>
      <c r="C2719" s="79">
        <v>220000</v>
      </c>
      <c r="D2719" s="80"/>
      <c r="E2719" s="87"/>
      <c r="F2719" s="106"/>
      <c r="G2719" s="115" t="s">
        <v>90</v>
      </c>
      <c r="Y2719" s="98" t="str">
        <f t="shared" si="189"/>
        <v>N/A</v>
      </c>
      <c r="Z2719" s="98" t="str">
        <f t="shared" si="190"/>
        <v>N/A</v>
      </c>
      <c r="BK2719" s="130" t="str">
        <f t="shared" si="191"/>
        <v>N/A</v>
      </c>
      <c r="BT2719" s="133" t="str">
        <f t="shared" si="192"/>
        <v>N/A</v>
      </c>
    </row>
    <row r="2720" spans="2:72" x14ac:dyDescent="0.25">
      <c r="B2720" s="24">
        <v>44713</v>
      </c>
      <c r="C2720" s="79">
        <v>220000</v>
      </c>
      <c r="D2720" s="80"/>
      <c r="E2720" s="87"/>
      <c r="F2720" s="106"/>
      <c r="G2720" s="115" t="s">
        <v>92</v>
      </c>
      <c r="Y2720" s="98" t="str">
        <f t="shared" si="189"/>
        <v>N/A</v>
      </c>
      <c r="Z2720" s="98" t="str">
        <f t="shared" si="190"/>
        <v>N/A</v>
      </c>
      <c r="BK2720" s="130" t="str">
        <f t="shared" si="191"/>
        <v>N/A</v>
      </c>
      <c r="BT2720" s="133" t="str">
        <f t="shared" si="192"/>
        <v>N/A</v>
      </c>
    </row>
    <row r="2721" spans="2:72" x14ac:dyDescent="0.25">
      <c r="B2721" s="24">
        <v>44714</v>
      </c>
      <c r="C2721" s="79">
        <v>220000</v>
      </c>
      <c r="D2721" s="80"/>
      <c r="E2721" s="87"/>
      <c r="F2721" s="106"/>
      <c r="G2721" s="115" t="s">
        <v>92</v>
      </c>
      <c r="Y2721" s="98" t="str">
        <f t="shared" si="189"/>
        <v>N/A</v>
      </c>
      <c r="Z2721" s="98" t="str">
        <f t="shared" si="190"/>
        <v>N/A</v>
      </c>
      <c r="BK2721" s="130" t="str">
        <f t="shared" si="191"/>
        <v>N/A</v>
      </c>
      <c r="BT2721" s="133" t="str">
        <f t="shared" si="192"/>
        <v>N/A</v>
      </c>
    </row>
    <row r="2722" spans="2:72" x14ac:dyDescent="0.25">
      <c r="B2722" s="24">
        <v>44715</v>
      </c>
      <c r="C2722" s="79">
        <v>220000</v>
      </c>
      <c r="D2722" s="80"/>
      <c r="E2722" s="87"/>
      <c r="F2722" s="106"/>
      <c r="G2722" s="115" t="s">
        <v>92</v>
      </c>
      <c r="Y2722" s="98" t="str">
        <f t="shared" si="189"/>
        <v>N/A</v>
      </c>
      <c r="Z2722" s="98" t="str">
        <f t="shared" si="190"/>
        <v>N/A</v>
      </c>
      <c r="BK2722" s="130" t="str">
        <f t="shared" si="191"/>
        <v>N/A</v>
      </c>
      <c r="BT2722" s="133" t="str">
        <f t="shared" si="192"/>
        <v>N/A</v>
      </c>
    </row>
    <row r="2723" spans="2:72" x14ac:dyDescent="0.25">
      <c r="B2723" s="24">
        <v>44716</v>
      </c>
      <c r="C2723" s="79">
        <v>220000</v>
      </c>
      <c r="D2723" s="80"/>
      <c r="E2723" s="87"/>
      <c r="F2723" s="106"/>
      <c r="G2723" s="115" t="s">
        <v>92</v>
      </c>
      <c r="Y2723" s="98" t="str">
        <f t="shared" si="189"/>
        <v>N/A</v>
      </c>
      <c r="Z2723" s="98" t="str">
        <f t="shared" si="190"/>
        <v>N/A</v>
      </c>
      <c r="BK2723" s="130" t="str">
        <f t="shared" si="191"/>
        <v>N/A</v>
      </c>
      <c r="BT2723" s="133" t="str">
        <f t="shared" si="192"/>
        <v>N/A</v>
      </c>
    </row>
    <row r="2724" spans="2:72" x14ac:dyDescent="0.25">
      <c r="B2724" s="24">
        <v>44717</v>
      </c>
      <c r="C2724" s="79">
        <v>220000</v>
      </c>
      <c r="D2724" s="80"/>
      <c r="E2724" s="87"/>
      <c r="F2724" s="106"/>
      <c r="G2724" s="115" t="s">
        <v>92</v>
      </c>
      <c r="Y2724" s="98" t="str">
        <f t="shared" si="189"/>
        <v>N/A</v>
      </c>
      <c r="Z2724" s="98" t="str">
        <f t="shared" si="190"/>
        <v>N/A</v>
      </c>
      <c r="BK2724" s="130" t="str">
        <f t="shared" si="191"/>
        <v>N/A</v>
      </c>
      <c r="BT2724" s="133" t="str">
        <f t="shared" si="192"/>
        <v>N/A</v>
      </c>
    </row>
    <row r="2725" spans="2:72" x14ac:dyDescent="0.25">
      <c r="B2725" s="24">
        <v>44718</v>
      </c>
      <c r="C2725" s="79">
        <v>220000</v>
      </c>
      <c r="D2725" s="80"/>
      <c r="E2725" s="87"/>
      <c r="F2725" s="106"/>
      <c r="G2725" s="115" t="s">
        <v>92</v>
      </c>
      <c r="Y2725" s="98" t="str">
        <f t="shared" si="189"/>
        <v>N/A</v>
      </c>
      <c r="Z2725" s="98" t="str">
        <f t="shared" si="190"/>
        <v>N/A</v>
      </c>
      <c r="BK2725" s="130" t="str">
        <f t="shared" si="191"/>
        <v>N/A</v>
      </c>
      <c r="BT2725" s="133" t="str">
        <f t="shared" si="192"/>
        <v>N/A</v>
      </c>
    </row>
    <row r="2726" spans="2:72" x14ac:dyDescent="0.25">
      <c r="B2726" s="24">
        <v>44719</v>
      </c>
      <c r="C2726" s="79">
        <v>220000</v>
      </c>
      <c r="D2726" s="80"/>
      <c r="E2726" s="87"/>
      <c r="F2726" s="106"/>
      <c r="G2726" s="115" t="s">
        <v>92</v>
      </c>
      <c r="Y2726" s="98" t="str">
        <f t="shared" si="189"/>
        <v>N/A</v>
      </c>
      <c r="Z2726" s="98" t="str">
        <f t="shared" si="190"/>
        <v>N/A</v>
      </c>
      <c r="BK2726" s="130" t="str">
        <f t="shared" si="191"/>
        <v>N/A</v>
      </c>
      <c r="BT2726" s="133" t="str">
        <f t="shared" si="192"/>
        <v>N/A</v>
      </c>
    </row>
    <row r="2727" spans="2:72" x14ac:dyDescent="0.25">
      <c r="B2727" s="24">
        <v>44720</v>
      </c>
      <c r="C2727" s="79">
        <v>220000</v>
      </c>
      <c r="D2727" s="80"/>
      <c r="E2727" s="87"/>
      <c r="F2727" s="106"/>
      <c r="G2727" s="115" t="s">
        <v>92</v>
      </c>
      <c r="Y2727" s="98" t="str">
        <f t="shared" si="189"/>
        <v>N/A</v>
      </c>
      <c r="Z2727" s="98" t="str">
        <f t="shared" si="190"/>
        <v>N/A</v>
      </c>
      <c r="BK2727" s="130" t="str">
        <f t="shared" si="191"/>
        <v>N/A</v>
      </c>
      <c r="BT2727" s="133" t="str">
        <f t="shared" si="192"/>
        <v>N/A</v>
      </c>
    </row>
    <row r="2728" spans="2:72" x14ac:dyDescent="0.25">
      <c r="B2728" s="24">
        <v>44721</v>
      </c>
      <c r="C2728" s="79">
        <v>220000</v>
      </c>
      <c r="D2728" s="80"/>
      <c r="E2728" s="87"/>
      <c r="F2728" s="106"/>
      <c r="G2728" s="115" t="s">
        <v>92</v>
      </c>
      <c r="Y2728" s="98" t="str">
        <f t="shared" si="189"/>
        <v>N/A</v>
      </c>
      <c r="Z2728" s="98" t="str">
        <f t="shared" si="190"/>
        <v>N/A</v>
      </c>
      <c r="BK2728" s="130" t="str">
        <f t="shared" si="191"/>
        <v>N/A</v>
      </c>
      <c r="BT2728" s="133" t="str">
        <f t="shared" si="192"/>
        <v>N/A</v>
      </c>
    </row>
    <row r="2729" spans="2:72" x14ac:dyDescent="0.25">
      <c r="B2729" s="24">
        <v>44722</v>
      </c>
      <c r="C2729" s="79">
        <v>220000</v>
      </c>
      <c r="D2729" s="80"/>
      <c r="E2729" s="87"/>
      <c r="F2729" s="106"/>
      <c r="G2729" s="115" t="s">
        <v>92</v>
      </c>
      <c r="Y2729" s="98" t="str">
        <f t="shared" si="189"/>
        <v>N/A</v>
      </c>
      <c r="Z2729" s="98" t="str">
        <f t="shared" si="190"/>
        <v>N/A</v>
      </c>
      <c r="BK2729" s="130" t="str">
        <f t="shared" si="191"/>
        <v>N/A</v>
      </c>
      <c r="BT2729" s="133" t="str">
        <f t="shared" si="192"/>
        <v>N/A</v>
      </c>
    </row>
    <row r="2730" spans="2:72" x14ac:dyDescent="0.25">
      <c r="B2730" s="24">
        <v>44723</v>
      </c>
      <c r="C2730" s="79">
        <v>220000</v>
      </c>
      <c r="D2730" s="80"/>
      <c r="E2730" s="87"/>
      <c r="F2730" s="106"/>
      <c r="G2730" s="115" t="s">
        <v>92</v>
      </c>
      <c r="Y2730" s="98" t="str">
        <f t="shared" si="189"/>
        <v>N/A</v>
      </c>
      <c r="Z2730" s="98" t="str">
        <f t="shared" si="190"/>
        <v>N/A</v>
      </c>
      <c r="BK2730" s="130" t="str">
        <f t="shared" si="191"/>
        <v>N/A</v>
      </c>
      <c r="BT2730" s="133" t="str">
        <f t="shared" si="192"/>
        <v>N/A</v>
      </c>
    </row>
    <row r="2731" spans="2:72" x14ac:dyDescent="0.25">
      <c r="B2731" s="24">
        <v>44724</v>
      </c>
      <c r="C2731" s="79">
        <v>220000</v>
      </c>
      <c r="D2731" s="80"/>
      <c r="E2731" s="87"/>
      <c r="F2731" s="106"/>
      <c r="G2731" s="115" t="s">
        <v>92</v>
      </c>
      <c r="Y2731" s="98" t="str">
        <f t="shared" si="189"/>
        <v>N/A</v>
      </c>
      <c r="Z2731" s="98" t="str">
        <f t="shared" si="190"/>
        <v>N/A</v>
      </c>
      <c r="BK2731" s="130" t="str">
        <f t="shared" si="191"/>
        <v>N/A</v>
      </c>
      <c r="BT2731" s="133" t="str">
        <f t="shared" si="192"/>
        <v>N/A</v>
      </c>
    </row>
    <row r="2732" spans="2:72" x14ac:dyDescent="0.25">
      <c r="B2732" s="24">
        <v>44725</v>
      </c>
      <c r="C2732" s="79">
        <v>220000</v>
      </c>
      <c r="D2732" s="80"/>
      <c r="E2732" s="87"/>
      <c r="F2732" s="106"/>
      <c r="G2732" s="115" t="s">
        <v>92</v>
      </c>
      <c r="Y2732" s="98" t="str">
        <f t="shared" si="189"/>
        <v>N/A</v>
      </c>
      <c r="Z2732" s="98" t="str">
        <f t="shared" si="190"/>
        <v>N/A</v>
      </c>
      <c r="BK2732" s="130" t="str">
        <f t="shared" si="191"/>
        <v>N/A</v>
      </c>
      <c r="BT2732" s="133" t="str">
        <f t="shared" si="192"/>
        <v>N/A</v>
      </c>
    </row>
    <row r="2733" spans="2:72" x14ac:dyDescent="0.25">
      <c r="B2733" s="24">
        <v>44726</v>
      </c>
      <c r="C2733" s="79">
        <v>220000</v>
      </c>
      <c r="D2733" s="80"/>
      <c r="E2733" s="87"/>
      <c r="F2733" s="106"/>
      <c r="G2733" s="115" t="s">
        <v>92</v>
      </c>
      <c r="Y2733" s="98" t="str">
        <f t="shared" si="189"/>
        <v>N/A</v>
      </c>
      <c r="Z2733" s="98" t="str">
        <f t="shared" si="190"/>
        <v>N/A</v>
      </c>
      <c r="BK2733" s="130" t="str">
        <f t="shared" si="191"/>
        <v>N/A</v>
      </c>
      <c r="BT2733" s="133" t="str">
        <f t="shared" si="192"/>
        <v>N/A</v>
      </c>
    </row>
    <row r="2734" spans="2:72" x14ac:dyDescent="0.25">
      <c r="B2734" s="24">
        <v>44727</v>
      </c>
      <c r="C2734" s="79">
        <v>220000</v>
      </c>
      <c r="D2734" s="80"/>
      <c r="E2734" s="87"/>
      <c r="F2734" s="106"/>
      <c r="G2734" s="115" t="s">
        <v>92</v>
      </c>
      <c r="Y2734" s="98" t="str">
        <f t="shared" si="189"/>
        <v>N/A</v>
      </c>
      <c r="Z2734" s="98" t="str">
        <f t="shared" si="190"/>
        <v>N/A</v>
      </c>
      <c r="BK2734" s="130" t="str">
        <f t="shared" si="191"/>
        <v>N/A</v>
      </c>
      <c r="BT2734" s="133" t="str">
        <f t="shared" si="192"/>
        <v>N/A</v>
      </c>
    </row>
    <row r="2735" spans="2:72" x14ac:dyDescent="0.25">
      <c r="B2735" s="24">
        <v>44728</v>
      </c>
      <c r="C2735" s="79">
        <v>220000</v>
      </c>
      <c r="D2735" s="80"/>
      <c r="E2735" s="87"/>
      <c r="F2735" s="106"/>
      <c r="G2735" s="115" t="s">
        <v>92</v>
      </c>
      <c r="Y2735" s="98" t="str">
        <f t="shared" si="189"/>
        <v>N/A</v>
      </c>
      <c r="Z2735" s="98" t="str">
        <f t="shared" si="190"/>
        <v>N/A</v>
      </c>
      <c r="BK2735" s="130" t="str">
        <f t="shared" si="191"/>
        <v>N/A</v>
      </c>
      <c r="BT2735" s="133" t="str">
        <f t="shared" si="192"/>
        <v>N/A</v>
      </c>
    </row>
    <row r="2736" spans="2:72" x14ac:dyDescent="0.25">
      <c r="B2736" s="24">
        <v>44729</v>
      </c>
      <c r="C2736" s="79">
        <v>220000</v>
      </c>
      <c r="D2736" s="80"/>
      <c r="E2736" s="87"/>
      <c r="F2736" s="106"/>
      <c r="G2736" s="115" t="s">
        <v>92</v>
      </c>
      <c r="Y2736" s="98" t="str">
        <f t="shared" si="189"/>
        <v>N/A</v>
      </c>
      <c r="Z2736" s="98" t="str">
        <f t="shared" si="190"/>
        <v>N/A</v>
      </c>
      <c r="BK2736" s="130" t="str">
        <f t="shared" si="191"/>
        <v>N/A</v>
      </c>
      <c r="BT2736" s="133" t="str">
        <f t="shared" si="192"/>
        <v>N/A</v>
      </c>
    </row>
    <row r="2737" spans="2:72" x14ac:dyDescent="0.25">
      <c r="B2737" s="24">
        <v>44730</v>
      </c>
      <c r="C2737" s="79">
        <v>220000</v>
      </c>
      <c r="D2737" s="80"/>
      <c r="E2737" s="87"/>
      <c r="F2737" s="106"/>
      <c r="G2737" s="115" t="s">
        <v>92</v>
      </c>
      <c r="Y2737" s="98" t="str">
        <f t="shared" si="189"/>
        <v>N/A</v>
      </c>
      <c r="Z2737" s="98" t="str">
        <f t="shared" si="190"/>
        <v>N/A</v>
      </c>
      <c r="BK2737" s="130" t="str">
        <f t="shared" si="191"/>
        <v>N/A</v>
      </c>
      <c r="BT2737" s="133" t="str">
        <f t="shared" si="192"/>
        <v>N/A</v>
      </c>
    </row>
    <row r="2738" spans="2:72" x14ac:dyDescent="0.25">
      <c r="B2738" s="24">
        <v>44731</v>
      </c>
      <c r="C2738" s="79">
        <v>220000</v>
      </c>
      <c r="D2738" s="80"/>
      <c r="E2738" s="87"/>
      <c r="F2738" s="106"/>
      <c r="G2738" s="115" t="s">
        <v>92</v>
      </c>
      <c r="Y2738" s="98" t="str">
        <f t="shared" si="189"/>
        <v>N/A</v>
      </c>
      <c r="Z2738" s="98" t="str">
        <f t="shared" si="190"/>
        <v>N/A</v>
      </c>
      <c r="BK2738" s="130" t="str">
        <f t="shared" si="191"/>
        <v>N/A</v>
      </c>
      <c r="BT2738" s="133" t="str">
        <f t="shared" si="192"/>
        <v>N/A</v>
      </c>
    </row>
    <row r="2739" spans="2:72" x14ac:dyDescent="0.25">
      <c r="B2739" s="24">
        <v>44732</v>
      </c>
      <c r="C2739" s="79">
        <v>220000</v>
      </c>
      <c r="D2739" s="80"/>
      <c r="E2739" s="87"/>
      <c r="F2739" s="106"/>
      <c r="G2739" s="115" t="s">
        <v>92</v>
      </c>
      <c r="Y2739" s="98" t="str">
        <f t="shared" si="189"/>
        <v>N/A</v>
      </c>
      <c r="Z2739" s="98" t="str">
        <f t="shared" si="190"/>
        <v>N/A</v>
      </c>
      <c r="BK2739" s="130" t="str">
        <f t="shared" si="191"/>
        <v>N/A</v>
      </c>
      <c r="BT2739" s="133" t="str">
        <f t="shared" si="192"/>
        <v>N/A</v>
      </c>
    </row>
    <row r="2740" spans="2:72" x14ac:dyDescent="0.25">
      <c r="B2740" s="24">
        <v>44733</v>
      </c>
      <c r="C2740" s="79">
        <v>220000</v>
      </c>
      <c r="D2740" s="80"/>
      <c r="E2740" s="87"/>
      <c r="F2740" s="106"/>
      <c r="G2740" s="115" t="s">
        <v>92</v>
      </c>
      <c r="Y2740" s="98" t="str">
        <f t="shared" si="189"/>
        <v>N/A</v>
      </c>
      <c r="Z2740" s="98" t="str">
        <f t="shared" si="190"/>
        <v>N/A</v>
      </c>
      <c r="BK2740" s="130" t="str">
        <f t="shared" si="191"/>
        <v>N/A</v>
      </c>
      <c r="BT2740" s="133" t="str">
        <f t="shared" si="192"/>
        <v>N/A</v>
      </c>
    </row>
    <row r="2741" spans="2:72" x14ac:dyDescent="0.25">
      <c r="B2741" s="24">
        <v>44734</v>
      </c>
      <c r="C2741" s="79">
        <v>220000</v>
      </c>
      <c r="D2741" s="80"/>
      <c r="E2741" s="87"/>
      <c r="F2741" s="106"/>
      <c r="G2741" s="115" t="s">
        <v>92</v>
      </c>
      <c r="Y2741" s="98" t="str">
        <f t="shared" si="189"/>
        <v>N/A</v>
      </c>
      <c r="Z2741" s="98" t="str">
        <f t="shared" si="190"/>
        <v>N/A</v>
      </c>
      <c r="BK2741" s="130" t="str">
        <f t="shared" si="191"/>
        <v>N/A</v>
      </c>
      <c r="BT2741" s="133" t="str">
        <f t="shared" si="192"/>
        <v>N/A</v>
      </c>
    </row>
    <row r="2742" spans="2:72" x14ac:dyDescent="0.25">
      <c r="B2742" s="24">
        <v>44735</v>
      </c>
      <c r="C2742" s="79">
        <v>220000</v>
      </c>
      <c r="D2742" s="80"/>
      <c r="E2742" s="87"/>
      <c r="F2742" s="106"/>
      <c r="G2742" s="115" t="s">
        <v>92</v>
      </c>
      <c r="Y2742" s="98" t="str">
        <f t="shared" si="189"/>
        <v>N/A</v>
      </c>
      <c r="Z2742" s="98" t="str">
        <f t="shared" si="190"/>
        <v>N/A</v>
      </c>
      <c r="BK2742" s="130" t="str">
        <f t="shared" si="191"/>
        <v>N/A</v>
      </c>
      <c r="BT2742" s="133" t="str">
        <f t="shared" si="192"/>
        <v>N/A</v>
      </c>
    </row>
    <row r="2743" spans="2:72" x14ac:dyDescent="0.25">
      <c r="B2743" s="24">
        <v>44736</v>
      </c>
      <c r="C2743" s="79">
        <v>220000</v>
      </c>
      <c r="D2743" s="80"/>
      <c r="E2743" s="87"/>
      <c r="F2743" s="106"/>
      <c r="G2743" s="115" t="s">
        <v>92</v>
      </c>
      <c r="Y2743" s="98" t="str">
        <f t="shared" si="189"/>
        <v>N/A</v>
      </c>
      <c r="Z2743" s="98" t="str">
        <f t="shared" si="190"/>
        <v>N/A</v>
      </c>
      <c r="BK2743" s="130" t="str">
        <f t="shared" si="191"/>
        <v>N/A</v>
      </c>
      <c r="BT2743" s="133" t="str">
        <f t="shared" si="192"/>
        <v>N/A</v>
      </c>
    </row>
    <row r="2744" spans="2:72" x14ac:dyDescent="0.25">
      <c r="B2744" s="24">
        <v>44737</v>
      </c>
      <c r="C2744" s="79">
        <v>220000</v>
      </c>
      <c r="D2744" s="80"/>
      <c r="E2744" s="87"/>
      <c r="F2744" s="106"/>
      <c r="G2744" s="115" t="s">
        <v>92</v>
      </c>
      <c r="Y2744" s="98" t="str">
        <f t="shared" si="189"/>
        <v>N/A</v>
      </c>
      <c r="Z2744" s="98" t="str">
        <f t="shared" si="190"/>
        <v>N/A</v>
      </c>
      <c r="BK2744" s="130" t="str">
        <f t="shared" si="191"/>
        <v>N/A</v>
      </c>
      <c r="BT2744" s="133" t="str">
        <f t="shared" si="192"/>
        <v>N/A</v>
      </c>
    </row>
    <row r="2745" spans="2:72" x14ac:dyDescent="0.25">
      <c r="B2745" s="24">
        <v>44738</v>
      </c>
      <c r="C2745" s="79">
        <v>220000</v>
      </c>
      <c r="D2745" s="80"/>
      <c r="E2745" s="87"/>
      <c r="F2745" s="106"/>
      <c r="G2745" s="115" t="s">
        <v>92</v>
      </c>
      <c r="Y2745" s="98" t="str">
        <f t="shared" si="189"/>
        <v>N/A</v>
      </c>
      <c r="Z2745" s="98" t="str">
        <f t="shared" si="190"/>
        <v>N/A</v>
      </c>
      <c r="BK2745" s="130" t="str">
        <f t="shared" si="191"/>
        <v>N/A</v>
      </c>
      <c r="BT2745" s="133" t="str">
        <f t="shared" si="192"/>
        <v>N/A</v>
      </c>
    </row>
    <row r="2746" spans="2:72" x14ac:dyDescent="0.25">
      <c r="B2746" s="24">
        <v>44739</v>
      </c>
      <c r="C2746" s="79">
        <v>220000</v>
      </c>
      <c r="D2746" s="80"/>
      <c r="E2746" s="87"/>
      <c r="F2746" s="106"/>
      <c r="G2746" s="115" t="s">
        <v>92</v>
      </c>
      <c r="Y2746" s="98" t="str">
        <f t="shared" si="189"/>
        <v>N/A</v>
      </c>
      <c r="Z2746" s="98" t="str">
        <f t="shared" si="190"/>
        <v>N/A</v>
      </c>
      <c r="BK2746" s="130" t="str">
        <f t="shared" si="191"/>
        <v>N/A</v>
      </c>
      <c r="BT2746" s="133" t="str">
        <f t="shared" si="192"/>
        <v>N/A</v>
      </c>
    </row>
    <row r="2747" spans="2:72" x14ac:dyDescent="0.25">
      <c r="B2747" s="24">
        <v>44740</v>
      </c>
      <c r="C2747" s="79">
        <v>220000</v>
      </c>
      <c r="D2747" s="80"/>
      <c r="E2747" s="87"/>
      <c r="F2747" s="106"/>
      <c r="G2747" s="115" t="s">
        <v>92</v>
      </c>
      <c r="Y2747" s="98" t="str">
        <f t="shared" si="189"/>
        <v>N/A</v>
      </c>
      <c r="Z2747" s="98" t="str">
        <f t="shared" si="190"/>
        <v>N/A</v>
      </c>
      <c r="BK2747" s="130" t="str">
        <f t="shared" si="191"/>
        <v>N/A</v>
      </c>
      <c r="BT2747" s="133" t="str">
        <f t="shared" si="192"/>
        <v>N/A</v>
      </c>
    </row>
    <row r="2748" spans="2:72" x14ac:dyDescent="0.25">
      <c r="B2748" s="24">
        <v>44741</v>
      </c>
      <c r="C2748" s="79">
        <v>220000</v>
      </c>
      <c r="D2748" s="80"/>
      <c r="E2748" s="87"/>
      <c r="F2748" s="106"/>
      <c r="G2748" s="115" t="s">
        <v>92</v>
      </c>
      <c r="Y2748" s="98" t="str">
        <f t="shared" si="189"/>
        <v>N/A</v>
      </c>
      <c r="Z2748" s="98" t="str">
        <f t="shared" si="190"/>
        <v>N/A</v>
      </c>
      <c r="BK2748" s="130" t="str">
        <f t="shared" si="191"/>
        <v>N/A</v>
      </c>
      <c r="BT2748" s="133" t="str">
        <f t="shared" si="192"/>
        <v>N/A</v>
      </c>
    </row>
    <row r="2749" spans="2:72" x14ac:dyDescent="0.25">
      <c r="B2749" s="24">
        <v>44742</v>
      </c>
      <c r="C2749" s="79">
        <v>220000</v>
      </c>
      <c r="D2749" s="80"/>
      <c r="E2749" s="87"/>
      <c r="F2749" s="106"/>
      <c r="G2749" s="115" t="s">
        <v>92</v>
      </c>
      <c r="Y2749" s="98" t="str">
        <f t="shared" si="189"/>
        <v>N/A</v>
      </c>
      <c r="Z2749" s="98" t="str">
        <f t="shared" si="190"/>
        <v>N/A</v>
      </c>
      <c r="BK2749" s="130" t="str">
        <f t="shared" si="191"/>
        <v>N/A</v>
      </c>
      <c r="BT2749" s="133" t="str">
        <f t="shared" si="192"/>
        <v>N/A</v>
      </c>
    </row>
    <row r="2750" spans="2:72" x14ac:dyDescent="0.25">
      <c r="B2750" s="24">
        <v>44743</v>
      </c>
      <c r="C2750" s="79">
        <v>220000</v>
      </c>
      <c r="D2750" s="80"/>
      <c r="E2750" s="87"/>
      <c r="F2750" s="106"/>
      <c r="G2750" s="115" t="s">
        <v>92</v>
      </c>
      <c r="Y2750" s="98" t="str">
        <f t="shared" si="189"/>
        <v>N/A</v>
      </c>
      <c r="Z2750" s="98" t="str">
        <f t="shared" si="190"/>
        <v>N/A</v>
      </c>
      <c r="BK2750" s="130" t="str">
        <f t="shared" si="191"/>
        <v>N/A</v>
      </c>
      <c r="BT2750" s="133" t="str">
        <f t="shared" si="192"/>
        <v>N/A</v>
      </c>
    </row>
    <row r="2751" spans="2:72" x14ac:dyDescent="0.25">
      <c r="B2751" s="24">
        <v>44744</v>
      </c>
      <c r="C2751" s="79">
        <v>220000</v>
      </c>
      <c r="D2751" s="80"/>
      <c r="E2751" s="87"/>
      <c r="F2751" s="106"/>
      <c r="G2751" s="115" t="s">
        <v>92</v>
      </c>
      <c r="Y2751" s="98" t="str">
        <f t="shared" si="189"/>
        <v>N/A</v>
      </c>
      <c r="Z2751" s="98" t="str">
        <f t="shared" si="190"/>
        <v>N/A</v>
      </c>
      <c r="BK2751" s="130" t="str">
        <f t="shared" si="191"/>
        <v>N/A</v>
      </c>
      <c r="BT2751" s="133" t="str">
        <f t="shared" si="192"/>
        <v>N/A</v>
      </c>
    </row>
    <row r="2752" spans="2:72" x14ac:dyDescent="0.25">
      <c r="B2752" s="24">
        <v>44745</v>
      </c>
      <c r="C2752" s="79">
        <v>220000</v>
      </c>
      <c r="D2752" s="80"/>
      <c r="E2752" s="87"/>
      <c r="F2752" s="106"/>
      <c r="G2752" s="115" t="s">
        <v>92</v>
      </c>
      <c r="Y2752" s="98" t="str">
        <f t="shared" si="189"/>
        <v>N/A</v>
      </c>
      <c r="Z2752" s="98" t="str">
        <f t="shared" si="190"/>
        <v>N/A</v>
      </c>
      <c r="BK2752" s="130" t="str">
        <f t="shared" si="191"/>
        <v>N/A</v>
      </c>
      <c r="BT2752" s="133" t="str">
        <f t="shared" si="192"/>
        <v>N/A</v>
      </c>
    </row>
    <row r="2753" spans="2:72" x14ac:dyDescent="0.25">
      <c r="B2753" s="24">
        <v>44746</v>
      </c>
      <c r="C2753" s="79">
        <v>220000</v>
      </c>
      <c r="D2753" s="80"/>
      <c r="E2753" s="87"/>
      <c r="F2753" s="106"/>
      <c r="G2753" s="115" t="s">
        <v>92</v>
      </c>
      <c r="Y2753" s="98" t="str">
        <f t="shared" si="189"/>
        <v>N/A</v>
      </c>
      <c r="Z2753" s="98" t="str">
        <f t="shared" si="190"/>
        <v>N/A</v>
      </c>
      <c r="BK2753" s="130" t="str">
        <f t="shared" si="191"/>
        <v>N/A</v>
      </c>
      <c r="BT2753" s="133" t="str">
        <f t="shared" si="192"/>
        <v>N/A</v>
      </c>
    </row>
    <row r="2754" spans="2:72" x14ac:dyDescent="0.25">
      <c r="B2754" s="24">
        <v>44747</v>
      </c>
      <c r="C2754" s="79">
        <v>220000</v>
      </c>
      <c r="D2754" s="80"/>
      <c r="E2754" s="87"/>
      <c r="F2754" s="106"/>
      <c r="G2754" s="115" t="s">
        <v>92</v>
      </c>
      <c r="Y2754" s="98" t="str">
        <f t="shared" si="189"/>
        <v>N/A</v>
      </c>
      <c r="Z2754" s="98" t="str">
        <f t="shared" si="190"/>
        <v>N/A</v>
      </c>
      <c r="BK2754" s="130" t="str">
        <f t="shared" si="191"/>
        <v>N/A</v>
      </c>
      <c r="BT2754" s="133" t="str">
        <f t="shared" si="192"/>
        <v>N/A</v>
      </c>
    </row>
    <row r="2755" spans="2:72" x14ac:dyDescent="0.25">
      <c r="B2755" s="24">
        <v>44748</v>
      </c>
      <c r="C2755" s="79">
        <v>220000</v>
      </c>
      <c r="D2755" s="80"/>
      <c r="E2755" s="87"/>
      <c r="F2755" s="106"/>
      <c r="G2755" s="115" t="s">
        <v>92</v>
      </c>
      <c r="Y2755" s="98" t="str">
        <f t="shared" si="189"/>
        <v>N/A</v>
      </c>
      <c r="Z2755" s="98" t="str">
        <f t="shared" si="190"/>
        <v>N/A</v>
      </c>
      <c r="BK2755" s="130" t="str">
        <f t="shared" si="191"/>
        <v>N/A</v>
      </c>
      <c r="BT2755" s="133" t="str">
        <f t="shared" si="192"/>
        <v>N/A</v>
      </c>
    </row>
    <row r="2756" spans="2:72" x14ac:dyDescent="0.25">
      <c r="B2756" s="24">
        <v>44749</v>
      </c>
      <c r="C2756" s="79">
        <v>220000</v>
      </c>
      <c r="D2756" s="80"/>
      <c r="E2756" s="87"/>
      <c r="F2756" s="106"/>
      <c r="G2756" s="115" t="s">
        <v>92</v>
      </c>
      <c r="Y2756" s="98" t="str">
        <f t="shared" si="189"/>
        <v>N/A</v>
      </c>
      <c r="Z2756" s="98" t="str">
        <f t="shared" si="190"/>
        <v>N/A</v>
      </c>
      <c r="BK2756" s="130" t="str">
        <f t="shared" si="191"/>
        <v>N/A</v>
      </c>
      <c r="BT2756" s="133" t="str">
        <f t="shared" si="192"/>
        <v>N/A</v>
      </c>
    </row>
    <row r="2757" spans="2:72" x14ac:dyDescent="0.25">
      <c r="B2757" s="24">
        <v>44750</v>
      </c>
      <c r="C2757" s="79">
        <v>220000</v>
      </c>
      <c r="D2757" s="80"/>
      <c r="E2757" s="87"/>
      <c r="F2757" s="106"/>
      <c r="G2757" s="115" t="s">
        <v>92</v>
      </c>
      <c r="Y2757" s="98" t="str">
        <f t="shared" si="189"/>
        <v>N/A</v>
      </c>
      <c r="Z2757" s="98" t="str">
        <f t="shared" si="190"/>
        <v>N/A</v>
      </c>
      <c r="BK2757" s="130" t="str">
        <f t="shared" si="191"/>
        <v>N/A</v>
      </c>
      <c r="BT2757" s="133" t="str">
        <f t="shared" si="192"/>
        <v>N/A</v>
      </c>
    </row>
    <row r="2758" spans="2:72" x14ac:dyDescent="0.25">
      <c r="B2758" s="24">
        <v>44751</v>
      </c>
      <c r="C2758" s="79">
        <v>220000</v>
      </c>
      <c r="D2758" s="80"/>
      <c r="E2758" s="87"/>
      <c r="F2758" s="106"/>
      <c r="G2758" s="115" t="s">
        <v>92</v>
      </c>
      <c r="Y2758" s="98" t="str">
        <f t="shared" si="189"/>
        <v>N/A</v>
      </c>
      <c r="Z2758" s="98" t="str">
        <f t="shared" si="190"/>
        <v>N/A</v>
      </c>
      <c r="BK2758" s="130" t="str">
        <f t="shared" si="191"/>
        <v>N/A</v>
      </c>
      <c r="BT2758" s="133" t="str">
        <f t="shared" si="192"/>
        <v>N/A</v>
      </c>
    </row>
    <row r="2759" spans="2:72" x14ac:dyDescent="0.25">
      <c r="B2759" s="24">
        <v>44752</v>
      </c>
      <c r="C2759" s="79">
        <v>220000</v>
      </c>
      <c r="D2759" s="80"/>
      <c r="E2759" s="87"/>
      <c r="F2759" s="106"/>
      <c r="G2759" s="115" t="s">
        <v>92</v>
      </c>
      <c r="Y2759" s="98" t="str">
        <f t="shared" si="189"/>
        <v>N/A</v>
      </c>
      <c r="Z2759" s="98" t="str">
        <f t="shared" si="190"/>
        <v>N/A</v>
      </c>
      <c r="BK2759" s="130" t="str">
        <f t="shared" si="191"/>
        <v>N/A</v>
      </c>
      <c r="BT2759" s="133" t="str">
        <f t="shared" si="192"/>
        <v>N/A</v>
      </c>
    </row>
    <row r="2760" spans="2:72" x14ac:dyDescent="0.25">
      <c r="B2760" s="24">
        <v>44753</v>
      </c>
      <c r="C2760" s="79">
        <v>220000</v>
      </c>
      <c r="D2760" s="80"/>
      <c r="E2760" s="87"/>
      <c r="F2760" s="106"/>
      <c r="G2760" s="115" t="s">
        <v>92</v>
      </c>
      <c r="Y2760" s="98" t="str">
        <f t="shared" si="189"/>
        <v>N/A</v>
      </c>
      <c r="Z2760" s="98" t="str">
        <f t="shared" si="190"/>
        <v>N/A</v>
      </c>
      <c r="BK2760" s="130" t="str">
        <f t="shared" si="191"/>
        <v>N/A</v>
      </c>
      <c r="BT2760" s="133" t="str">
        <f t="shared" si="192"/>
        <v>N/A</v>
      </c>
    </row>
    <row r="2761" spans="2:72" x14ac:dyDescent="0.25">
      <c r="B2761" s="24">
        <v>44754</v>
      </c>
      <c r="C2761" s="79">
        <v>220000</v>
      </c>
      <c r="D2761" s="80"/>
      <c r="E2761" s="87"/>
      <c r="F2761" s="106"/>
      <c r="G2761" s="115" t="s">
        <v>92</v>
      </c>
      <c r="Y2761" s="98" t="str">
        <f t="shared" si="189"/>
        <v>N/A</v>
      </c>
      <c r="Z2761" s="98" t="str">
        <f t="shared" si="190"/>
        <v>N/A</v>
      </c>
      <c r="BK2761" s="130" t="str">
        <f t="shared" si="191"/>
        <v>N/A</v>
      </c>
      <c r="BT2761" s="133" t="str">
        <f t="shared" si="192"/>
        <v>N/A</v>
      </c>
    </row>
    <row r="2762" spans="2:72" x14ac:dyDescent="0.25">
      <c r="B2762" s="24">
        <v>44755</v>
      </c>
      <c r="C2762" s="79">
        <v>220000</v>
      </c>
      <c r="D2762" s="80"/>
      <c r="E2762" s="87"/>
      <c r="F2762" s="106"/>
      <c r="G2762" s="115" t="s">
        <v>92</v>
      </c>
      <c r="Y2762" s="98" t="str">
        <f t="shared" si="189"/>
        <v>N/A</v>
      </c>
      <c r="Z2762" s="98" t="str">
        <f t="shared" si="190"/>
        <v>N/A</v>
      </c>
      <c r="BK2762" s="130" t="str">
        <f t="shared" si="191"/>
        <v>N/A</v>
      </c>
      <c r="BT2762" s="133" t="str">
        <f t="shared" si="192"/>
        <v>N/A</v>
      </c>
    </row>
    <row r="2763" spans="2:72" x14ac:dyDescent="0.25">
      <c r="B2763" s="24">
        <v>44756</v>
      </c>
      <c r="C2763" s="79">
        <v>220000</v>
      </c>
      <c r="D2763" s="80"/>
      <c r="E2763" s="87"/>
      <c r="F2763" s="106"/>
      <c r="G2763" s="115" t="s">
        <v>92</v>
      </c>
      <c r="Y2763" s="98" t="str">
        <f t="shared" si="189"/>
        <v>N/A</v>
      </c>
      <c r="Z2763" s="98" t="str">
        <f t="shared" si="190"/>
        <v>N/A</v>
      </c>
      <c r="BK2763" s="130" t="str">
        <f t="shared" si="191"/>
        <v>N/A</v>
      </c>
      <c r="BT2763" s="133" t="str">
        <f t="shared" si="192"/>
        <v>N/A</v>
      </c>
    </row>
    <row r="2764" spans="2:72" x14ac:dyDescent="0.25">
      <c r="B2764" s="24">
        <v>44757</v>
      </c>
      <c r="C2764" s="79">
        <v>220000</v>
      </c>
      <c r="D2764" s="80"/>
      <c r="E2764" s="87"/>
      <c r="F2764" s="106"/>
      <c r="G2764" s="115" t="s">
        <v>92</v>
      </c>
      <c r="Y2764" s="98" t="str">
        <f t="shared" si="189"/>
        <v>N/A</v>
      </c>
      <c r="Z2764" s="98" t="str">
        <f t="shared" si="190"/>
        <v>N/A</v>
      </c>
      <c r="BK2764" s="130" t="str">
        <f t="shared" si="191"/>
        <v>N/A</v>
      </c>
      <c r="BT2764" s="133" t="str">
        <f t="shared" si="192"/>
        <v>N/A</v>
      </c>
    </row>
    <row r="2765" spans="2:72" x14ac:dyDescent="0.25">
      <c r="B2765" s="24">
        <v>44758</v>
      </c>
      <c r="C2765" s="79">
        <v>220000</v>
      </c>
      <c r="D2765" s="80"/>
      <c r="E2765" s="87"/>
      <c r="F2765" s="106"/>
      <c r="G2765" s="115" t="s">
        <v>92</v>
      </c>
      <c r="Y2765" s="98" t="str">
        <f t="shared" ref="Y2765:Y2828" si="193">IFERROR(IF((J2765*E2765)/(AS2765*392000)=0,"N/A",(J2765*E2765)/(AS2765*392000)),"N/A")</f>
        <v>N/A</v>
      </c>
      <c r="Z2765" s="98" t="str">
        <f t="shared" ref="Z2765:Z2828" si="194">IFERROR(IF((BI2765*E2765)/(AS2765*392000)=0,"N/A",(BI2765*E2765)/(AS2765*392000)),"N/A")</f>
        <v>N/A</v>
      </c>
      <c r="BK2765" s="130" t="str">
        <f t="shared" ref="BK2765:BK2828" si="195">IFERROR(IF(BI2765/BJ2765=0,"N/A",BI2765/BJ2765),"N/A")</f>
        <v>N/A</v>
      </c>
      <c r="BT2765" s="133" t="str">
        <f t="shared" ref="BT2765:BT2828" si="196">IFERROR(IF(BR2765/BS2765=0,"N/A",BR2765/BS2765),"N/A")</f>
        <v>N/A</v>
      </c>
    </row>
    <row r="2766" spans="2:72" x14ac:dyDescent="0.25">
      <c r="B2766" s="24">
        <v>44759</v>
      </c>
      <c r="C2766" s="79">
        <v>220000</v>
      </c>
      <c r="D2766" s="80"/>
      <c r="E2766" s="87"/>
      <c r="F2766" s="106"/>
      <c r="G2766" s="115" t="s">
        <v>92</v>
      </c>
      <c r="Y2766" s="98" t="str">
        <f t="shared" si="193"/>
        <v>N/A</v>
      </c>
      <c r="Z2766" s="98" t="str">
        <f t="shared" si="194"/>
        <v>N/A</v>
      </c>
      <c r="BK2766" s="130" t="str">
        <f t="shared" si="195"/>
        <v>N/A</v>
      </c>
      <c r="BT2766" s="133" t="str">
        <f t="shared" si="196"/>
        <v>N/A</v>
      </c>
    </row>
    <row r="2767" spans="2:72" x14ac:dyDescent="0.25">
      <c r="B2767" s="24">
        <v>44760</v>
      </c>
      <c r="C2767" s="79">
        <v>220000</v>
      </c>
      <c r="D2767" s="80"/>
      <c r="E2767" s="87"/>
      <c r="F2767" s="106"/>
      <c r="G2767" s="115" t="s">
        <v>92</v>
      </c>
      <c r="Y2767" s="98" t="str">
        <f t="shared" si="193"/>
        <v>N/A</v>
      </c>
      <c r="Z2767" s="98" t="str">
        <f t="shared" si="194"/>
        <v>N/A</v>
      </c>
      <c r="BK2767" s="130" t="str">
        <f t="shared" si="195"/>
        <v>N/A</v>
      </c>
      <c r="BT2767" s="133" t="str">
        <f t="shared" si="196"/>
        <v>N/A</v>
      </c>
    </row>
    <row r="2768" spans="2:72" x14ac:dyDescent="0.25">
      <c r="B2768" s="24">
        <v>44761</v>
      </c>
      <c r="C2768" s="79">
        <v>220000</v>
      </c>
      <c r="D2768" s="80"/>
      <c r="E2768" s="87"/>
      <c r="F2768" s="106"/>
      <c r="G2768" s="115" t="s">
        <v>92</v>
      </c>
      <c r="Y2768" s="98" t="str">
        <f t="shared" si="193"/>
        <v>N/A</v>
      </c>
      <c r="Z2768" s="98" t="str">
        <f t="shared" si="194"/>
        <v>N/A</v>
      </c>
      <c r="BK2768" s="130" t="str">
        <f t="shared" si="195"/>
        <v>N/A</v>
      </c>
      <c r="BT2768" s="133" t="str">
        <f t="shared" si="196"/>
        <v>N/A</v>
      </c>
    </row>
    <row r="2769" spans="2:72" x14ac:dyDescent="0.25">
      <c r="B2769" s="24">
        <v>44762</v>
      </c>
      <c r="C2769" s="79">
        <v>220000</v>
      </c>
      <c r="D2769" s="80"/>
      <c r="E2769" s="87"/>
      <c r="F2769" s="106"/>
      <c r="G2769" s="115" t="s">
        <v>92</v>
      </c>
      <c r="Y2769" s="98" t="str">
        <f t="shared" si="193"/>
        <v>N/A</v>
      </c>
      <c r="Z2769" s="98" t="str">
        <f t="shared" si="194"/>
        <v>N/A</v>
      </c>
      <c r="BK2769" s="130" t="str">
        <f t="shared" si="195"/>
        <v>N/A</v>
      </c>
      <c r="BT2769" s="133" t="str">
        <f t="shared" si="196"/>
        <v>N/A</v>
      </c>
    </row>
    <row r="2770" spans="2:72" x14ac:dyDescent="0.25">
      <c r="B2770" s="24">
        <v>44763</v>
      </c>
      <c r="C2770" s="79">
        <v>220000</v>
      </c>
      <c r="D2770" s="80"/>
      <c r="E2770" s="87"/>
      <c r="F2770" s="106"/>
      <c r="G2770" s="115" t="s">
        <v>92</v>
      </c>
      <c r="Y2770" s="98" t="str">
        <f t="shared" si="193"/>
        <v>N/A</v>
      </c>
      <c r="Z2770" s="98" t="str">
        <f t="shared" si="194"/>
        <v>N/A</v>
      </c>
      <c r="BK2770" s="130" t="str">
        <f t="shared" si="195"/>
        <v>N/A</v>
      </c>
      <c r="BT2770" s="133" t="str">
        <f t="shared" si="196"/>
        <v>N/A</v>
      </c>
    </row>
    <row r="2771" spans="2:72" x14ac:dyDescent="0.25">
      <c r="B2771" s="24">
        <v>44764</v>
      </c>
      <c r="C2771" s="79">
        <v>220000</v>
      </c>
      <c r="D2771" s="80"/>
      <c r="E2771" s="87"/>
      <c r="F2771" s="106"/>
      <c r="G2771" s="115" t="s">
        <v>92</v>
      </c>
      <c r="Y2771" s="98" t="str">
        <f t="shared" si="193"/>
        <v>N/A</v>
      </c>
      <c r="Z2771" s="98" t="str">
        <f t="shared" si="194"/>
        <v>N/A</v>
      </c>
      <c r="BK2771" s="130" t="str">
        <f t="shared" si="195"/>
        <v>N/A</v>
      </c>
      <c r="BT2771" s="133" t="str">
        <f t="shared" si="196"/>
        <v>N/A</v>
      </c>
    </row>
    <row r="2772" spans="2:72" x14ac:dyDescent="0.25">
      <c r="B2772" s="24">
        <v>44765</v>
      </c>
      <c r="C2772" s="79">
        <v>220000</v>
      </c>
      <c r="D2772" s="80"/>
      <c r="E2772" s="87"/>
      <c r="F2772" s="106"/>
      <c r="G2772" s="115" t="s">
        <v>92</v>
      </c>
      <c r="Y2772" s="98" t="str">
        <f t="shared" si="193"/>
        <v>N/A</v>
      </c>
      <c r="Z2772" s="98" t="str">
        <f t="shared" si="194"/>
        <v>N/A</v>
      </c>
      <c r="BK2772" s="130" t="str">
        <f t="shared" si="195"/>
        <v>N/A</v>
      </c>
      <c r="BT2772" s="133" t="str">
        <f t="shared" si="196"/>
        <v>N/A</v>
      </c>
    </row>
    <row r="2773" spans="2:72" x14ac:dyDescent="0.25">
      <c r="B2773" s="24">
        <v>44766</v>
      </c>
      <c r="C2773" s="79">
        <v>220000</v>
      </c>
      <c r="D2773" s="80"/>
      <c r="E2773" s="87"/>
      <c r="F2773" s="106"/>
      <c r="G2773" s="115" t="s">
        <v>92</v>
      </c>
      <c r="Y2773" s="98" t="str">
        <f t="shared" si="193"/>
        <v>N/A</v>
      </c>
      <c r="Z2773" s="98" t="str">
        <f t="shared" si="194"/>
        <v>N/A</v>
      </c>
      <c r="BK2773" s="130" t="str">
        <f t="shared" si="195"/>
        <v>N/A</v>
      </c>
      <c r="BT2773" s="133" t="str">
        <f t="shared" si="196"/>
        <v>N/A</v>
      </c>
    </row>
    <row r="2774" spans="2:72" x14ac:dyDescent="0.25">
      <c r="B2774" s="24">
        <v>44767</v>
      </c>
      <c r="C2774" s="79">
        <v>220000</v>
      </c>
      <c r="D2774" s="80"/>
      <c r="E2774" s="87"/>
      <c r="F2774" s="106"/>
      <c r="G2774" s="115" t="s">
        <v>92</v>
      </c>
      <c r="Y2774" s="98" t="str">
        <f t="shared" si="193"/>
        <v>N/A</v>
      </c>
      <c r="Z2774" s="98" t="str">
        <f t="shared" si="194"/>
        <v>N/A</v>
      </c>
      <c r="BK2774" s="130" t="str">
        <f t="shared" si="195"/>
        <v>N/A</v>
      </c>
      <c r="BT2774" s="133" t="str">
        <f t="shared" si="196"/>
        <v>N/A</v>
      </c>
    </row>
    <row r="2775" spans="2:72" x14ac:dyDescent="0.25">
      <c r="B2775" s="24">
        <v>44768</v>
      </c>
      <c r="C2775" s="79">
        <v>220000</v>
      </c>
      <c r="D2775" s="80"/>
      <c r="E2775" s="87"/>
      <c r="F2775" s="106"/>
      <c r="G2775" s="115" t="s">
        <v>92</v>
      </c>
      <c r="Y2775" s="98" t="str">
        <f t="shared" si="193"/>
        <v>N/A</v>
      </c>
      <c r="Z2775" s="98" t="str">
        <f t="shared" si="194"/>
        <v>N/A</v>
      </c>
      <c r="BK2775" s="130" t="str">
        <f t="shared" si="195"/>
        <v>N/A</v>
      </c>
      <c r="BT2775" s="133" t="str">
        <f t="shared" si="196"/>
        <v>N/A</v>
      </c>
    </row>
    <row r="2776" spans="2:72" x14ac:dyDescent="0.25">
      <c r="B2776" s="24">
        <v>44769</v>
      </c>
      <c r="C2776" s="79">
        <v>220000</v>
      </c>
      <c r="D2776" s="80"/>
      <c r="E2776" s="87"/>
      <c r="F2776" s="106"/>
      <c r="G2776" s="115" t="s">
        <v>92</v>
      </c>
      <c r="Y2776" s="98" t="str">
        <f t="shared" si="193"/>
        <v>N/A</v>
      </c>
      <c r="Z2776" s="98" t="str">
        <f t="shared" si="194"/>
        <v>N/A</v>
      </c>
      <c r="BK2776" s="130" t="str">
        <f t="shared" si="195"/>
        <v>N/A</v>
      </c>
      <c r="BT2776" s="133" t="str">
        <f t="shared" si="196"/>
        <v>N/A</v>
      </c>
    </row>
    <row r="2777" spans="2:72" x14ac:dyDescent="0.25">
      <c r="B2777" s="24">
        <v>44770</v>
      </c>
      <c r="C2777" s="79">
        <v>220000</v>
      </c>
      <c r="D2777" s="80"/>
      <c r="E2777" s="87"/>
      <c r="F2777" s="106"/>
      <c r="G2777" s="115" t="s">
        <v>92</v>
      </c>
      <c r="Y2777" s="98" t="str">
        <f t="shared" si="193"/>
        <v>N/A</v>
      </c>
      <c r="Z2777" s="98" t="str">
        <f t="shared" si="194"/>
        <v>N/A</v>
      </c>
      <c r="BK2777" s="130" t="str">
        <f t="shared" si="195"/>
        <v>N/A</v>
      </c>
      <c r="BT2777" s="133" t="str">
        <f t="shared" si="196"/>
        <v>N/A</v>
      </c>
    </row>
    <row r="2778" spans="2:72" x14ac:dyDescent="0.25">
      <c r="B2778" s="24">
        <v>44771</v>
      </c>
      <c r="C2778" s="79">
        <v>220000</v>
      </c>
      <c r="D2778" s="80"/>
      <c r="E2778" s="87"/>
      <c r="F2778" s="106"/>
      <c r="G2778" s="115" t="s">
        <v>92</v>
      </c>
      <c r="Y2778" s="98" t="str">
        <f t="shared" si="193"/>
        <v>N/A</v>
      </c>
      <c r="Z2778" s="98" t="str">
        <f t="shared" si="194"/>
        <v>N/A</v>
      </c>
      <c r="BK2778" s="130" t="str">
        <f t="shared" si="195"/>
        <v>N/A</v>
      </c>
      <c r="BT2778" s="133" t="str">
        <f t="shared" si="196"/>
        <v>N/A</v>
      </c>
    </row>
    <row r="2779" spans="2:72" x14ac:dyDescent="0.25">
      <c r="B2779" s="24">
        <v>44772</v>
      </c>
      <c r="C2779" s="79">
        <v>220000</v>
      </c>
      <c r="D2779" s="80"/>
      <c r="E2779" s="87"/>
      <c r="F2779" s="106"/>
      <c r="G2779" s="115" t="s">
        <v>92</v>
      </c>
      <c r="Y2779" s="98" t="str">
        <f t="shared" si="193"/>
        <v>N/A</v>
      </c>
      <c r="Z2779" s="98" t="str">
        <f t="shared" si="194"/>
        <v>N/A</v>
      </c>
      <c r="BK2779" s="130" t="str">
        <f t="shared" si="195"/>
        <v>N/A</v>
      </c>
      <c r="BT2779" s="133" t="str">
        <f t="shared" si="196"/>
        <v>N/A</v>
      </c>
    </row>
    <row r="2780" spans="2:72" x14ac:dyDescent="0.25">
      <c r="B2780" s="24">
        <v>44773</v>
      </c>
      <c r="C2780" s="79">
        <v>220000</v>
      </c>
      <c r="D2780" s="80"/>
      <c r="E2780" s="87"/>
      <c r="F2780" s="106"/>
      <c r="G2780" s="115" t="s">
        <v>92</v>
      </c>
      <c r="Y2780" s="98" t="str">
        <f t="shared" si="193"/>
        <v>N/A</v>
      </c>
      <c r="Z2780" s="98" t="str">
        <f t="shared" si="194"/>
        <v>N/A</v>
      </c>
      <c r="BK2780" s="130" t="str">
        <f t="shared" si="195"/>
        <v>N/A</v>
      </c>
      <c r="BT2780" s="133" t="str">
        <f t="shared" si="196"/>
        <v>N/A</v>
      </c>
    </row>
    <row r="2781" spans="2:72" x14ac:dyDescent="0.25">
      <c r="B2781" s="24">
        <v>44774</v>
      </c>
      <c r="C2781" s="79">
        <v>2222</v>
      </c>
      <c r="D2781" s="80"/>
      <c r="E2781" s="87"/>
      <c r="F2781" s="106"/>
      <c r="G2781" s="115" t="s">
        <v>93</v>
      </c>
      <c r="Y2781" s="98" t="str">
        <f t="shared" si="193"/>
        <v>N/A</v>
      </c>
      <c r="Z2781" s="98" t="str">
        <f t="shared" si="194"/>
        <v>N/A</v>
      </c>
      <c r="BK2781" s="130" t="str">
        <f t="shared" si="195"/>
        <v>N/A</v>
      </c>
      <c r="BT2781" s="133" t="str">
        <f t="shared" si="196"/>
        <v>N/A</v>
      </c>
    </row>
    <row r="2782" spans="2:72" x14ac:dyDescent="0.25">
      <c r="B2782" s="24">
        <v>44775</v>
      </c>
      <c r="C2782" s="79">
        <v>2222</v>
      </c>
      <c r="D2782" s="80"/>
      <c r="E2782" s="87"/>
      <c r="F2782" s="106"/>
      <c r="G2782" s="115" t="s">
        <v>93</v>
      </c>
      <c r="Y2782" s="98" t="str">
        <f t="shared" si="193"/>
        <v>N/A</v>
      </c>
      <c r="Z2782" s="98" t="str">
        <f t="shared" si="194"/>
        <v>N/A</v>
      </c>
      <c r="BK2782" s="130" t="str">
        <f t="shared" si="195"/>
        <v>N/A</v>
      </c>
      <c r="BT2782" s="133" t="str">
        <f t="shared" si="196"/>
        <v>N/A</v>
      </c>
    </row>
    <row r="2783" spans="2:72" x14ac:dyDescent="0.25">
      <c r="B2783" s="24">
        <v>44776</v>
      </c>
      <c r="C2783" s="79">
        <v>2222</v>
      </c>
      <c r="D2783" s="80"/>
      <c r="E2783" s="87"/>
      <c r="F2783" s="106"/>
      <c r="G2783" s="115" t="s">
        <v>93</v>
      </c>
      <c r="Y2783" s="98" t="str">
        <f t="shared" si="193"/>
        <v>N/A</v>
      </c>
      <c r="Z2783" s="98" t="str">
        <f t="shared" si="194"/>
        <v>N/A</v>
      </c>
      <c r="BK2783" s="130" t="str">
        <f t="shared" si="195"/>
        <v>N/A</v>
      </c>
      <c r="BT2783" s="133" t="str">
        <f t="shared" si="196"/>
        <v>N/A</v>
      </c>
    </row>
    <row r="2784" spans="2:72" x14ac:dyDescent="0.25">
      <c r="B2784" s="24">
        <v>44777</v>
      </c>
      <c r="C2784" s="79">
        <v>2222</v>
      </c>
      <c r="D2784" s="80"/>
      <c r="E2784" s="87"/>
      <c r="F2784" s="106"/>
      <c r="G2784" s="115" t="s">
        <v>93</v>
      </c>
      <c r="Y2784" s="98" t="str">
        <f t="shared" si="193"/>
        <v>N/A</v>
      </c>
      <c r="Z2784" s="98" t="str">
        <f t="shared" si="194"/>
        <v>N/A</v>
      </c>
      <c r="BK2784" s="130" t="str">
        <f t="shared" si="195"/>
        <v>N/A</v>
      </c>
      <c r="BT2784" s="133" t="str">
        <f t="shared" si="196"/>
        <v>N/A</v>
      </c>
    </row>
    <row r="2785" spans="2:72" x14ac:dyDescent="0.25">
      <c r="B2785" s="24">
        <v>44778</v>
      </c>
      <c r="C2785" s="79">
        <v>2222</v>
      </c>
      <c r="D2785" s="80"/>
      <c r="E2785" s="87"/>
      <c r="F2785" s="106"/>
      <c r="G2785" s="115" t="s">
        <v>93</v>
      </c>
      <c r="Y2785" s="98" t="str">
        <f t="shared" si="193"/>
        <v>N/A</v>
      </c>
      <c r="Z2785" s="98" t="str">
        <f t="shared" si="194"/>
        <v>N/A</v>
      </c>
      <c r="BK2785" s="130" t="str">
        <f t="shared" si="195"/>
        <v>N/A</v>
      </c>
      <c r="BT2785" s="133" t="str">
        <f t="shared" si="196"/>
        <v>N/A</v>
      </c>
    </row>
    <row r="2786" spans="2:72" x14ac:dyDescent="0.25">
      <c r="B2786" s="24">
        <v>44779</v>
      </c>
      <c r="C2786" s="79">
        <v>2222</v>
      </c>
      <c r="D2786" s="80"/>
      <c r="E2786" s="87"/>
      <c r="F2786" s="106"/>
      <c r="G2786" s="115" t="s">
        <v>93</v>
      </c>
      <c r="Y2786" s="98" t="str">
        <f t="shared" si="193"/>
        <v>N/A</v>
      </c>
      <c r="Z2786" s="98" t="str">
        <f t="shared" si="194"/>
        <v>N/A</v>
      </c>
      <c r="BK2786" s="130" t="str">
        <f t="shared" si="195"/>
        <v>N/A</v>
      </c>
      <c r="BT2786" s="133" t="str">
        <f t="shared" si="196"/>
        <v>N/A</v>
      </c>
    </row>
    <row r="2787" spans="2:72" x14ac:dyDescent="0.25">
      <c r="B2787" s="24">
        <v>44780</v>
      </c>
      <c r="C2787" s="79">
        <v>2222</v>
      </c>
      <c r="D2787" s="80"/>
      <c r="E2787" s="87"/>
      <c r="F2787" s="106"/>
      <c r="G2787" s="115" t="s">
        <v>93</v>
      </c>
      <c r="Y2787" s="98" t="str">
        <f t="shared" si="193"/>
        <v>N/A</v>
      </c>
      <c r="Z2787" s="98" t="str">
        <f t="shared" si="194"/>
        <v>N/A</v>
      </c>
      <c r="BK2787" s="130" t="str">
        <f t="shared" si="195"/>
        <v>N/A</v>
      </c>
      <c r="BT2787" s="133" t="str">
        <f t="shared" si="196"/>
        <v>N/A</v>
      </c>
    </row>
    <row r="2788" spans="2:72" x14ac:dyDescent="0.25">
      <c r="B2788" s="24">
        <v>44781</v>
      </c>
      <c r="C2788" s="79">
        <v>2222</v>
      </c>
      <c r="D2788" s="80"/>
      <c r="E2788" s="87"/>
      <c r="F2788" s="106"/>
      <c r="G2788" s="115" t="s">
        <v>93</v>
      </c>
      <c r="Y2788" s="98" t="str">
        <f t="shared" si="193"/>
        <v>N/A</v>
      </c>
      <c r="Z2788" s="98" t="str">
        <f t="shared" si="194"/>
        <v>N/A</v>
      </c>
      <c r="BK2788" s="130" t="str">
        <f t="shared" si="195"/>
        <v>N/A</v>
      </c>
      <c r="BT2788" s="133" t="str">
        <f t="shared" si="196"/>
        <v>N/A</v>
      </c>
    </row>
    <row r="2789" spans="2:72" x14ac:dyDescent="0.25">
      <c r="B2789" s="24">
        <v>44782</v>
      </c>
      <c r="C2789" s="79">
        <v>2222</v>
      </c>
      <c r="D2789" s="80"/>
      <c r="E2789" s="87"/>
      <c r="F2789" s="106"/>
      <c r="G2789" s="115" t="s">
        <v>93</v>
      </c>
      <c r="Y2789" s="98" t="str">
        <f t="shared" si="193"/>
        <v>N/A</v>
      </c>
      <c r="Z2789" s="98" t="str">
        <f t="shared" si="194"/>
        <v>N/A</v>
      </c>
      <c r="BK2789" s="130" t="str">
        <f t="shared" si="195"/>
        <v>N/A</v>
      </c>
      <c r="BT2789" s="133" t="str">
        <f t="shared" si="196"/>
        <v>N/A</v>
      </c>
    </row>
    <row r="2790" spans="2:72" x14ac:dyDescent="0.25">
      <c r="B2790" s="24">
        <v>44783</v>
      </c>
      <c r="C2790" s="79">
        <v>22222</v>
      </c>
      <c r="D2790" s="80"/>
      <c r="E2790" s="87"/>
      <c r="F2790" s="106"/>
      <c r="G2790" s="115" t="s">
        <v>93</v>
      </c>
      <c r="Y2790" s="98" t="str">
        <f t="shared" si="193"/>
        <v>N/A</v>
      </c>
      <c r="Z2790" s="98" t="str">
        <f t="shared" si="194"/>
        <v>N/A</v>
      </c>
      <c r="BK2790" s="130" t="str">
        <f t="shared" si="195"/>
        <v>N/A</v>
      </c>
      <c r="BT2790" s="133" t="str">
        <f t="shared" si="196"/>
        <v>N/A</v>
      </c>
    </row>
    <row r="2791" spans="2:72" x14ac:dyDescent="0.25">
      <c r="B2791" s="24">
        <v>44784</v>
      </c>
      <c r="C2791" s="79">
        <v>22222</v>
      </c>
      <c r="D2791" s="80"/>
      <c r="E2791" s="87"/>
      <c r="F2791" s="106"/>
      <c r="G2791" s="115" t="s">
        <v>93</v>
      </c>
      <c r="Y2791" s="98" t="str">
        <f t="shared" si="193"/>
        <v>N/A</v>
      </c>
      <c r="Z2791" s="98" t="str">
        <f t="shared" si="194"/>
        <v>N/A</v>
      </c>
      <c r="BK2791" s="130" t="str">
        <f t="shared" si="195"/>
        <v>N/A</v>
      </c>
      <c r="BT2791" s="133" t="str">
        <f t="shared" si="196"/>
        <v>N/A</v>
      </c>
    </row>
    <row r="2792" spans="2:72" x14ac:dyDescent="0.25">
      <c r="B2792" s="24">
        <v>44785</v>
      </c>
      <c r="C2792" s="79">
        <v>22222</v>
      </c>
      <c r="D2792" s="80"/>
      <c r="E2792" s="87"/>
      <c r="F2792" s="106"/>
      <c r="G2792" s="115" t="s">
        <v>93</v>
      </c>
      <c r="Y2792" s="98" t="str">
        <f t="shared" si="193"/>
        <v>N/A</v>
      </c>
      <c r="Z2792" s="98" t="str">
        <f t="shared" si="194"/>
        <v>N/A</v>
      </c>
      <c r="BK2792" s="130" t="str">
        <f t="shared" si="195"/>
        <v>N/A</v>
      </c>
      <c r="BT2792" s="133" t="str">
        <f t="shared" si="196"/>
        <v>N/A</v>
      </c>
    </row>
    <row r="2793" spans="2:72" x14ac:dyDescent="0.25">
      <c r="B2793" s="24">
        <v>44786</v>
      </c>
      <c r="C2793" s="79">
        <v>22222</v>
      </c>
      <c r="D2793" s="80"/>
      <c r="E2793" s="87"/>
      <c r="F2793" s="106"/>
      <c r="G2793" s="115" t="s">
        <v>93</v>
      </c>
      <c r="Y2793" s="98" t="str">
        <f t="shared" si="193"/>
        <v>N/A</v>
      </c>
      <c r="Z2793" s="98" t="str">
        <f t="shared" si="194"/>
        <v>N/A</v>
      </c>
      <c r="BK2793" s="130" t="str">
        <f t="shared" si="195"/>
        <v>N/A</v>
      </c>
      <c r="BT2793" s="133" t="str">
        <f t="shared" si="196"/>
        <v>N/A</v>
      </c>
    </row>
    <row r="2794" spans="2:72" x14ac:dyDescent="0.25">
      <c r="B2794" s="24">
        <v>44787</v>
      </c>
      <c r="C2794" s="79">
        <v>22222</v>
      </c>
      <c r="D2794" s="80"/>
      <c r="E2794" s="87"/>
      <c r="F2794" s="106"/>
      <c r="G2794" s="115" t="s">
        <v>93</v>
      </c>
      <c r="Y2794" s="98" t="str">
        <f t="shared" si="193"/>
        <v>N/A</v>
      </c>
      <c r="Z2794" s="98" t="str">
        <f t="shared" si="194"/>
        <v>N/A</v>
      </c>
      <c r="BK2794" s="130" t="str">
        <f t="shared" si="195"/>
        <v>N/A</v>
      </c>
      <c r="BT2794" s="133" t="str">
        <f t="shared" si="196"/>
        <v>N/A</v>
      </c>
    </row>
    <row r="2795" spans="2:72" x14ac:dyDescent="0.25">
      <c r="B2795" s="24">
        <v>44788</v>
      </c>
      <c r="C2795" s="79">
        <v>22222</v>
      </c>
      <c r="D2795" s="80"/>
      <c r="E2795" s="87"/>
      <c r="F2795" s="106"/>
      <c r="G2795" s="115" t="s">
        <v>93</v>
      </c>
      <c r="Y2795" s="98" t="str">
        <f t="shared" si="193"/>
        <v>N/A</v>
      </c>
      <c r="Z2795" s="98" t="str">
        <f t="shared" si="194"/>
        <v>N/A</v>
      </c>
      <c r="BK2795" s="130" t="str">
        <f t="shared" si="195"/>
        <v>N/A</v>
      </c>
      <c r="BT2795" s="133" t="str">
        <f t="shared" si="196"/>
        <v>N/A</v>
      </c>
    </row>
    <row r="2796" spans="2:72" x14ac:dyDescent="0.25">
      <c r="B2796" s="24">
        <v>44789</v>
      </c>
      <c r="C2796" s="79">
        <v>22222</v>
      </c>
      <c r="D2796" s="80"/>
      <c r="E2796" s="87"/>
      <c r="F2796" s="106"/>
      <c r="G2796" s="115" t="s">
        <v>93</v>
      </c>
      <c r="Y2796" s="98" t="str">
        <f t="shared" si="193"/>
        <v>N/A</v>
      </c>
      <c r="Z2796" s="98" t="str">
        <f t="shared" si="194"/>
        <v>N/A</v>
      </c>
      <c r="BK2796" s="130" t="str">
        <f t="shared" si="195"/>
        <v>N/A</v>
      </c>
      <c r="BT2796" s="133" t="str">
        <f t="shared" si="196"/>
        <v>N/A</v>
      </c>
    </row>
    <row r="2797" spans="2:72" x14ac:dyDescent="0.25">
      <c r="B2797" s="24">
        <v>44790</v>
      </c>
      <c r="C2797" s="79">
        <v>22222</v>
      </c>
      <c r="D2797" s="80"/>
      <c r="E2797" s="87"/>
      <c r="F2797" s="106"/>
      <c r="G2797" s="115" t="s">
        <v>93</v>
      </c>
      <c r="Y2797" s="98" t="str">
        <f t="shared" si="193"/>
        <v>N/A</v>
      </c>
      <c r="Z2797" s="98" t="str">
        <f t="shared" si="194"/>
        <v>N/A</v>
      </c>
      <c r="BK2797" s="130" t="str">
        <f t="shared" si="195"/>
        <v>N/A</v>
      </c>
      <c r="BT2797" s="133" t="str">
        <f t="shared" si="196"/>
        <v>N/A</v>
      </c>
    </row>
    <row r="2798" spans="2:72" x14ac:dyDescent="0.25">
      <c r="B2798" s="24">
        <v>44791</v>
      </c>
      <c r="C2798" s="79">
        <v>22222</v>
      </c>
      <c r="D2798" s="80"/>
      <c r="E2798" s="87"/>
      <c r="F2798" s="106"/>
      <c r="G2798" s="115" t="s">
        <v>93</v>
      </c>
      <c r="Y2798" s="98" t="str">
        <f t="shared" si="193"/>
        <v>N/A</v>
      </c>
      <c r="Z2798" s="98" t="str">
        <f t="shared" si="194"/>
        <v>N/A</v>
      </c>
      <c r="BK2798" s="130" t="str">
        <f t="shared" si="195"/>
        <v>N/A</v>
      </c>
      <c r="BT2798" s="133" t="str">
        <f t="shared" si="196"/>
        <v>N/A</v>
      </c>
    </row>
    <row r="2799" spans="2:72" x14ac:dyDescent="0.25">
      <c r="B2799" s="24">
        <v>44792</v>
      </c>
      <c r="C2799" s="79">
        <v>22222</v>
      </c>
      <c r="D2799" s="80"/>
      <c r="E2799" s="87"/>
      <c r="F2799" s="106"/>
      <c r="G2799" s="115" t="s">
        <v>93</v>
      </c>
      <c r="Y2799" s="98" t="str">
        <f t="shared" si="193"/>
        <v>N/A</v>
      </c>
      <c r="Z2799" s="98" t="str">
        <f t="shared" si="194"/>
        <v>N/A</v>
      </c>
      <c r="BK2799" s="130" t="str">
        <f t="shared" si="195"/>
        <v>N/A</v>
      </c>
      <c r="BT2799" s="133" t="str">
        <f t="shared" si="196"/>
        <v>N/A</v>
      </c>
    </row>
    <row r="2800" spans="2:72" x14ac:dyDescent="0.25">
      <c r="B2800" s="24">
        <v>44793</v>
      </c>
      <c r="C2800" s="79">
        <v>22222</v>
      </c>
      <c r="D2800" s="80"/>
      <c r="E2800" s="87"/>
      <c r="F2800" s="106"/>
      <c r="G2800" s="115" t="s">
        <v>93</v>
      </c>
      <c r="Y2800" s="98" t="str">
        <f t="shared" si="193"/>
        <v>N/A</v>
      </c>
      <c r="Z2800" s="98" t="str">
        <f t="shared" si="194"/>
        <v>N/A</v>
      </c>
      <c r="BK2800" s="130" t="str">
        <f t="shared" si="195"/>
        <v>N/A</v>
      </c>
      <c r="BT2800" s="133" t="str">
        <f t="shared" si="196"/>
        <v>N/A</v>
      </c>
    </row>
    <row r="2801" spans="2:72" x14ac:dyDescent="0.25">
      <c r="B2801" s="24">
        <v>44794</v>
      </c>
      <c r="C2801" s="79">
        <v>22222</v>
      </c>
      <c r="D2801" s="80"/>
      <c r="E2801" s="87"/>
      <c r="F2801" s="106"/>
      <c r="G2801" s="115" t="s">
        <v>93</v>
      </c>
      <c r="Y2801" s="98" t="str">
        <f t="shared" si="193"/>
        <v>N/A</v>
      </c>
      <c r="Z2801" s="98" t="str">
        <f t="shared" si="194"/>
        <v>N/A</v>
      </c>
      <c r="BK2801" s="130" t="str">
        <f t="shared" si="195"/>
        <v>N/A</v>
      </c>
      <c r="BT2801" s="133" t="str">
        <f t="shared" si="196"/>
        <v>N/A</v>
      </c>
    </row>
    <row r="2802" spans="2:72" x14ac:dyDescent="0.25">
      <c r="B2802" s="24">
        <v>44795</v>
      </c>
      <c r="C2802" s="79">
        <v>22222</v>
      </c>
      <c r="D2802" s="80"/>
      <c r="E2802" s="87"/>
      <c r="F2802" s="106"/>
      <c r="G2802" s="115" t="s">
        <v>93</v>
      </c>
      <c r="Y2802" s="98" t="str">
        <f t="shared" si="193"/>
        <v>N/A</v>
      </c>
      <c r="Z2802" s="98" t="str">
        <f t="shared" si="194"/>
        <v>N/A</v>
      </c>
      <c r="BK2802" s="130" t="str">
        <f t="shared" si="195"/>
        <v>N/A</v>
      </c>
      <c r="BT2802" s="133" t="str">
        <f t="shared" si="196"/>
        <v>N/A</v>
      </c>
    </row>
    <row r="2803" spans="2:72" x14ac:dyDescent="0.25">
      <c r="B2803" s="24">
        <v>44796</v>
      </c>
      <c r="C2803" s="79">
        <v>22222</v>
      </c>
      <c r="D2803" s="80"/>
      <c r="E2803" s="87"/>
      <c r="F2803" s="106"/>
      <c r="G2803" s="115" t="s">
        <v>93</v>
      </c>
      <c r="Y2803" s="98" t="str">
        <f t="shared" si="193"/>
        <v>N/A</v>
      </c>
      <c r="Z2803" s="98" t="str">
        <f t="shared" si="194"/>
        <v>N/A</v>
      </c>
      <c r="BK2803" s="130" t="str">
        <f t="shared" si="195"/>
        <v>N/A</v>
      </c>
      <c r="BT2803" s="133" t="str">
        <f t="shared" si="196"/>
        <v>N/A</v>
      </c>
    </row>
    <row r="2804" spans="2:72" x14ac:dyDescent="0.25">
      <c r="B2804" s="24">
        <v>44797</v>
      </c>
      <c r="C2804" s="79">
        <v>22222</v>
      </c>
      <c r="D2804" s="80"/>
      <c r="E2804" s="87"/>
      <c r="F2804" s="106"/>
      <c r="G2804" s="115" t="s">
        <v>93</v>
      </c>
      <c r="Y2804" s="98" t="str">
        <f t="shared" si="193"/>
        <v>N/A</v>
      </c>
      <c r="Z2804" s="98" t="str">
        <f t="shared" si="194"/>
        <v>N/A</v>
      </c>
      <c r="BK2804" s="130" t="str">
        <f t="shared" si="195"/>
        <v>N/A</v>
      </c>
      <c r="BT2804" s="133" t="str">
        <f t="shared" si="196"/>
        <v>N/A</v>
      </c>
    </row>
    <row r="2805" spans="2:72" x14ac:dyDescent="0.25">
      <c r="B2805" s="24">
        <v>44798</v>
      </c>
      <c r="C2805" s="79">
        <v>22222</v>
      </c>
      <c r="D2805" s="80"/>
      <c r="E2805" s="87"/>
      <c r="F2805" s="106"/>
      <c r="G2805" s="115" t="s">
        <v>93</v>
      </c>
      <c r="Y2805" s="98" t="str">
        <f t="shared" si="193"/>
        <v>N/A</v>
      </c>
      <c r="Z2805" s="98" t="str">
        <f t="shared" si="194"/>
        <v>N/A</v>
      </c>
      <c r="BK2805" s="130" t="str">
        <f t="shared" si="195"/>
        <v>N/A</v>
      </c>
      <c r="BT2805" s="133" t="str">
        <f t="shared" si="196"/>
        <v>N/A</v>
      </c>
    </row>
    <row r="2806" spans="2:72" x14ac:dyDescent="0.25">
      <c r="B2806" s="24">
        <v>44799</v>
      </c>
      <c r="C2806" s="79">
        <v>22222</v>
      </c>
      <c r="D2806" s="80"/>
      <c r="E2806" s="87"/>
      <c r="F2806" s="106"/>
      <c r="G2806" s="115" t="s">
        <v>93</v>
      </c>
      <c r="Y2806" s="98" t="str">
        <f t="shared" si="193"/>
        <v>N/A</v>
      </c>
      <c r="Z2806" s="98" t="str">
        <f t="shared" si="194"/>
        <v>N/A</v>
      </c>
      <c r="BK2806" s="130" t="str">
        <f t="shared" si="195"/>
        <v>N/A</v>
      </c>
      <c r="BT2806" s="133" t="str">
        <f t="shared" si="196"/>
        <v>N/A</v>
      </c>
    </row>
    <row r="2807" spans="2:72" x14ac:dyDescent="0.25">
      <c r="B2807" s="24">
        <v>44800</v>
      </c>
      <c r="C2807" s="79">
        <v>22222</v>
      </c>
      <c r="D2807" s="80"/>
      <c r="E2807" s="87"/>
      <c r="F2807" s="106"/>
      <c r="G2807" s="115" t="s">
        <v>93</v>
      </c>
      <c r="Y2807" s="98" t="str">
        <f t="shared" si="193"/>
        <v>N/A</v>
      </c>
      <c r="Z2807" s="98" t="str">
        <f t="shared" si="194"/>
        <v>N/A</v>
      </c>
      <c r="BK2807" s="130" t="str">
        <f t="shared" si="195"/>
        <v>N/A</v>
      </c>
      <c r="BT2807" s="133" t="str">
        <f t="shared" si="196"/>
        <v>N/A</v>
      </c>
    </row>
    <row r="2808" spans="2:72" x14ac:dyDescent="0.25">
      <c r="B2808" s="24">
        <v>44801</v>
      </c>
      <c r="C2808" s="79">
        <v>22222</v>
      </c>
      <c r="D2808" s="80"/>
      <c r="E2808" s="87"/>
      <c r="F2808" s="106"/>
      <c r="G2808" s="115" t="s">
        <v>93</v>
      </c>
      <c r="Y2808" s="98" t="str">
        <f t="shared" si="193"/>
        <v>N/A</v>
      </c>
      <c r="Z2808" s="98" t="str">
        <f t="shared" si="194"/>
        <v>N/A</v>
      </c>
      <c r="BK2808" s="130" t="str">
        <f t="shared" si="195"/>
        <v>N/A</v>
      </c>
      <c r="BT2808" s="133" t="str">
        <f t="shared" si="196"/>
        <v>N/A</v>
      </c>
    </row>
    <row r="2809" spans="2:72" x14ac:dyDescent="0.25">
      <c r="B2809" s="24">
        <v>44802</v>
      </c>
      <c r="C2809" s="79">
        <v>22222</v>
      </c>
      <c r="D2809" s="80"/>
      <c r="E2809" s="87"/>
      <c r="F2809" s="106"/>
      <c r="G2809" s="115" t="s">
        <v>93</v>
      </c>
      <c r="Y2809" s="98" t="str">
        <f t="shared" si="193"/>
        <v>N/A</v>
      </c>
      <c r="Z2809" s="98" t="str">
        <f t="shared" si="194"/>
        <v>N/A</v>
      </c>
      <c r="BK2809" s="130" t="str">
        <f t="shared" si="195"/>
        <v>N/A</v>
      </c>
      <c r="BT2809" s="133" t="str">
        <f t="shared" si="196"/>
        <v>N/A</v>
      </c>
    </row>
    <row r="2810" spans="2:72" x14ac:dyDescent="0.25">
      <c r="B2810" s="24">
        <v>44803</v>
      </c>
      <c r="C2810" s="79">
        <v>22222</v>
      </c>
      <c r="D2810" s="80"/>
      <c r="E2810" s="87"/>
      <c r="F2810" s="106"/>
      <c r="G2810" s="115" t="s">
        <v>93</v>
      </c>
      <c r="Y2810" s="98" t="str">
        <f t="shared" si="193"/>
        <v>N/A</v>
      </c>
      <c r="Z2810" s="98" t="str">
        <f t="shared" si="194"/>
        <v>N/A</v>
      </c>
      <c r="BK2810" s="130" t="str">
        <f t="shared" si="195"/>
        <v>N/A</v>
      </c>
      <c r="BT2810" s="133" t="str">
        <f t="shared" si="196"/>
        <v>N/A</v>
      </c>
    </row>
    <row r="2811" spans="2:72" x14ac:dyDescent="0.25">
      <c r="B2811" s="24">
        <v>44804</v>
      </c>
      <c r="C2811" s="79">
        <v>22222</v>
      </c>
      <c r="D2811" s="80"/>
      <c r="E2811" s="87"/>
      <c r="F2811" s="106"/>
      <c r="G2811" s="115" t="s">
        <v>93</v>
      </c>
      <c r="Y2811" s="98" t="str">
        <f t="shared" si="193"/>
        <v>N/A</v>
      </c>
      <c r="Z2811" s="98" t="str">
        <f t="shared" si="194"/>
        <v>N/A</v>
      </c>
      <c r="BK2811" s="130" t="str">
        <f t="shared" si="195"/>
        <v>N/A</v>
      </c>
      <c r="BT2811" s="133" t="str">
        <f t="shared" si="196"/>
        <v>N/A</v>
      </c>
    </row>
    <row r="2812" spans="2:72" x14ac:dyDescent="0.25">
      <c r="B2812" s="24">
        <v>44805</v>
      </c>
      <c r="C2812" s="79">
        <v>222222</v>
      </c>
      <c r="D2812" s="80"/>
      <c r="E2812" s="87"/>
      <c r="F2812" s="106"/>
      <c r="G2812" s="115" t="s">
        <v>94</v>
      </c>
      <c r="Y2812" s="98" t="str">
        <f t="shared" si="193"/>
        <v>N/A</v>
      </c>
      <c r="Z2812" s="98" t="str">
        <f t="shared" si="194"/>
        <v>N/A</v>
      </c>
      <c r="BK2812" s="130" t="str">
        <f t="shared" si="195"/>
        <v>N/A</v>
      </c>
      <c r="BT2812" s="133" t="str">
        <f t="shared" si="196"/>
        <v>N/A</v>
      </c>
    </row>
    <row r="2813" spans="2:72" x14ac:dyDescent="0.25">
      <c r="B2813" s="24">
        <v>44806</v>
      </c>
      <c r="C2813" s="79">
        <v>222222</v>
      </c>
      <c r="D2813" s="80"/>
      <c r="E2813" s="87"/>
      <c r="F2813" s="106"/>
      <c r="G2813" s="115" t="s">
        <v>94</v>
      </c>
      <c r="Y2813" s="98" t="str">
        <f t="shared" si="193"/>
        <v>N/A</v>
      </c>
      <c r="Z2813" s="98" t="str">
        <f t="shared" si="194"/>
        <v>N/A</v>
      </c>
      <c r="BK2813" s="130" t="str">
        <f t="shared" si="195"/>
        <v>N/A</v>
      </c>
      <c r="BT2813" s="133" t="str">
        <f t="shared" si="196"/>
        <v>N/A</v>
      </c>
    </row>
    <row r="2814" spans="2:72" x14ac:dyDescent="0.25">
      <c r="B2814" s="24">
        <v>44807</v>
      </c>
      <c r="C2814" s="79">
        <v>222222</v>
      </c>
      <c r="D2814" s="80"/>
      <c r="E2814" s="87"/>
      <c r="F2814" s="106"/>
      <c r="G2814" s="115" t="s">
        <v>94</v>
      </c>
      <c r="Y2814" s="98" t="str">
        <f t="shared" si="193"/>
        <v>N/A</v>
      </c>
      <c r="Z2814" s="98" t="str">
        <f t="shared" si="194"/>
        <v>N/A</v>
      </c>
      <c r="BK2814" s="130" t="str">
        <f t="shared" si="195"/>
        <v>N/A</v>
      </c>
      <c r="BT2814" s="133" t="str">
        <f t="shared" si="196"/>
        <v>N/A</v>
      </c>
    </row>
    <row r="2815" spans="2:72" x14ac:dyDescent="0.25">
      <c r="B2815" s="24">
        <v>44808</v>
      </c>
      <c r="C2815" s="79">
        <v>222222</v>
      </c>
      <c r="D2815" s="80"/>
      <c r="E2815" s="87"/>
      <c r="F2815" s="106"/>
      <c r="G2815" s="115" t="s">
        <v>94</v>
      </c>
      <c r="Y2815" s="98" t="str">
        <f t="shared" si="193"/>
        <v>N/A</v>
      </c>
      <c r="Z2815" s="98" t="str">
        <f t="shared" si="194"/>
        <v>N/A</v>
      </c>
      <c r="BK2815" s="130" t="str">
        <f t="shared" si="195"/>
        <v>N/A</v>
      </c>
      <c r="BT2815" s="133" t="str">
        <f t="shared" si="196"/>
        <v>N/A</v>
      </c>
    </row>
    <row r="2816" spans="2:72" x14ac:dyDescent="0.25">
      <c r="B2816" s="24">
        <v>44809</v>
      </c>
      <c r="C2816" s="79">
        <v>222222</v>
      </c>
      <c r="D2816" s="80"/>
      <c r="E2816" s="87"/>
      <c r="F2816" s="106"/>
      <c r="G2816" s="115" t="s">
        <v>94</v>
      </c>
      <c r="Y2816" s="98" t="str">
        <f t="shared" si="193"/>
        <v>N/A</v>
      </c>
      <c r="Z2816" s="98" t="str">
        <f t="shared" si="194"/>
        <v>N/A</v>
      </c>
      <c r="BK2816" s="130" t="str">
        <f t="shared" si="195"/>
        <v>N/A</v>
      </c>
      <c r="BT2816" s="133" t="str">
        <f t="shared" si="196"/>
        <v>N/A</v>
      </c>
    </row>
    <row r="2817" spans="2:72" x14ac:dyDescent="0.25">
      <c r="B2817" s="24">
        <v>44810</v>
      </c>
      <c r="C2817" s="79">
        <v>222222</v>
      </c>
      <c r="D2817" s="80"/>
      <c r="E2817" s="87"/>
      <c r="F2817" s="106"/>
      <c r="G2817" s="115" t="s">
        <v>94</v>
      </c>
      <c r="Y2817" s="98" t="str">
        <f t="shared" si="193"/>
        <v>N/A</v>
      </c>
      <c r="Z2817" s="98" t="str">
        <f t="shared" si="194"/>
        <v>N/A</v>
      </c>
      <c r="BK2817" s="130" t="str">
        <f t="shared" si="195"/>
        <v>N/A</v>
      </c>
      <c r="BT2817" s="133" t="str">
        <f t="shared" si="196"/>
        <v>N/A</v>
      </c>
    </row>
    <row r="2818" spans="2:72" x14ac:dyDescent="0.25">
      <c r="B2818" s="24">
        <v>44811</v>
      </c>
      <c r="C2818" s="79">
        <v>222222</v>
      </c>
      <c r="D2818" s="80"/>
      <c r="E2818" s="87"/>
      <c r="F2818" s="106"/>
      <c r="G2818" s="115" t="s">
        <v>94</v>
      </c>
      <c r="Y2818" s="98" t="str">
        <f t="shared" si="193"/>
        <v>N/A</v>
      </c>
      <c r="Z2818" s="98" t="str">
        <f t="shared" si="194"/>
        <v>N/A</v>
      </c>
      <c r="BK2818" s="130" t="str">
        <f t="shared" si="195"/>
        <v>N/A</v>
      </c>
      <c r="BT2818" s="133" t="str">
        <f t="shared" si="196"/>
        <v>N/A</v>
      </c>
    </row>
    <row r="2819" spans="2:72" x14ac:dyDescent="0.25">
      <c r="B2819" s="24">
        <v>44812</v>
      </c>
      <c r="C2819" s="79">
        <v>222222</v>
      </c>
      <c r="D2819" s="80"/>
      <c r="E2819" s="87"/>
      <c r="F2819" s="106"/>
      <c r="G2819" s="115" t="s">
        <v>94</v>
      </c>
      <c r="Y2819" s="98" t="str">
        <f t="shared" si="193"/>
        <v>N/A</v>
      </c>
      <c r="Z2819" s="98" t="str">
        <f t="shared" si="194"/>
        <v>N/A</v>
      </c>
      <c r="BK2819" s="130" t="str">
        <f t="shared" si="195"/>
        <v>N/A</v>
      </c>
      <c r="BT2819" s="133" t="str">
        <f t="shared" si="196"/>
        <v>N/A</v>
      </c>
    </row>
    <row r="2820" spans="2:72" x14ac:dyDescent="0.25">
      <c r="B2820" s="24">
        <v>44813</v>
      </c>
      <c r="C2820" s="79">
        <v>222222</v>
      </c>
      <c r="D2820" s="80"/>
      <c r="E2820" s="87"/>
      <c r="F2820" s="106"/>
      <c r="G2820" s="115" t="s">
        <v>94</v>
      </c>
      <c r="Y2820" s="98" t="str">
        <f t="shared" si="193"/>
        <v>N/A</v>
      </c>
      <c r="Z2820" s="98" t="str">
        <f t="shared" si="194"/>
        <v>N/A</v>
      </c>
      <c r="BK2820" s="130" t="str">
        <f t="shared" si="195"/>
        <v>N/A</v>
      </c>
      <c r="BT2820" s="133" t="str">
        <f t="shared" si="196"/>
        <v>N/A</v>
      </c>
    </row>
    <row r="2821" spans="2:72" x14ac:dyDescent="0.25">
      <c r="B2821" s="24">
        <v>44814</v>
      </c>
      <c r="C2821" s="79" t="s">
        <v>102</v>
      </c>
      <c r="D2821" s="80"/>
      <c r="E2821" s="87"/>
      <c r="F2821" s="106"/>
      <c r="G2821" s="115" t="s">
        <v>94</v>
      </c>
      <c r="Y2821" s="98" t="str">
        <f t="shared" si="193"/>
        <v>N/A</v>
      </c>
      <c r="Z2821" s="98" t="str">
        <f t="shared" si="194"/>
        <v>N/A</v>
      </c>
      <c r="BK2821" s="130" t="str">
        <f t="shared" si="195"/>
        <v>N/A</v>
      </c>
      <c r="BT2821" s="133" t="str">
        <f t="shared" si="196"/>
        <v>N/A</v>
      </c>
    </row>
    <row r="2822" spans="2:72" x14ac:dyDescent="0.25">
      <c r="B2822" s="24">
        <v>44815</v>
      </c>
      <c r="C2822" s="79" t="s">
        <v>102</v>
      </c>
      <c r="D2822" s="80"/>
      <c r="E2822" s="87"/>
      <c r="F2822" s="106"/>
      <c r="G2822" s="115" t="s">
        <v>94</v>
      </c>
      <c r="Y2822" s="98" t="str">
        <f t="shared" si="193"/>
        <v>N/A</v>
      </c>
      <c r="Z2822" s="98" t="str">
        <f t="shared" si="194"/>
        <v>N/A</v>
      </c>
      <c r="BK2822" s="130" t="str">
        <f t="shared" si="195"/>
        <v>N/A</v>
      </c>
      <c r="BT2822" s="133" t="str">
        <f t="shared" si="196"/>
        <v>N/A</v>
      </c>
    </row>
    <row r="2823" spans="2:72" x14ac:dyDescent="0.25">
      <c r="B2823" s="24">
        <v>44816</v>
      </c>
      <c r="C2823" s="79" t="s">
        <v>102</v>
      </c>
      <c r="D2823" s="80"/>
      <c r="E2823" s="87"/>
      <c r="F2823" s="106"/>
      <c r="G2823" s="115" t="s">
        <v>94</v>
      </c>
      <c r="Y2823" s="98" t="str">
        <f t="shared" si="193"/>
        <v>N/A</v>
      </c>
      <c r="Z2823" s="98" t="str">
        <f t="shared" si="194"/>
        <v>N/A</v>
      </c>
      <c r="BK2823" s="130" t="str">
        <f t="shared" si="195"/>
        <v>N/A</v>
      </c>
      <c r="BT2823" s="133" t="str">
        <f t="shared" si="196"/>
        <v>N/A</v>
      </c>
    </row>
    <row r="2824" spans="2:72" x14ac:dyDescent="0.25">
      <c r="B2824" s="24">
        <v>44817</v>
      </c>
      <c r="C2824" s="79" t="s">
        <v>102</v>
      </c>
      <c r="D2824" s="80"/>
      <c r="E2824" s="87"/>
      <c r="F2824" s="106"/>
      <c r="G2824" s="115" t="s">
        <v>94</v>
      </c>
      <c r="Y2824" s="98" t="str">
        <f t="shared" si="193"/>
        <v>N/A</v>
      </c>
      <c r="Z2824" s="98" t="str">
        <f t="shared" si="194"/>
        <v>N/A</v>
      </c>
      <c r="BK2824" s="130" t="str">
        <f t="shared" si="195"/>
        <v>N/A</v>
      </c>
      <c r="BT2824" s="133" t="str">
        <f t="shared" si="196"/>
        <v>N/A</v>
      </c>
    </row>
    <row r="2825" spans="2:72" x14ac:dyDescent="0.25">
      <c r="B2825" s="24">
        <v>44818</v>
      </c>
      <c r="C2825" s="79" t="s">
        <v>102</v>
      </c>
      <c r="D2825" s="80"/>
      <c r="E2825" s="87"/>
      <c r="F2825" s="106"/>
      <c r="G2825" s="115" t="s">
        <v>94</v>
      </c>
      <c r="Y2825" s="98" t="str">
        <f t="shared" si="193"/>
        <v>N/A</v>
      </c>
      <c r="Z2825" s="98" t="str">
        <f t="shared" si="194"/>
        <v>N/A</v>
      </c>
      <c r="BK2825" s="130" t="str">
        <f t="shared" si="195"/>
        <v>N/A</v>
      </c>
      <c r="BT2825" s="133" t="str">
        <f t="shared" si="196"/>
        <v>N/A</v>
      </c>
    </row>
    <row r="2826" spans="2:72" x14ac:dyDescent="0.25">
      <c r="B2826" s="24">
        <v>44819</v>
      </c>
      <c r="C2826" s="79" t="s">
        <v>102</v>
      </c>
      <c r="D2826" s="80"/>
      <c r="E2826" s="87"/>
      <c r="F2826" s="106"/>
      <c r="G2826" s="115" t="s">
        <v>94</v>
      </c>
      <c r="Y2826" s="98" t="str">
        <f t="shared" si="193"/>
        <v>N/A</v>
      </c>
      <c r="Z2826" s="98" t="str">
        <f t="shared" si="194"/>
        <v>N/A</v>
      </c>
      <c r="BK2826" s="130" t="str">
        <f t="shared" si="195"/>
        <v>N/A</v>
      </c>
      <c r="BT2826" s="133" t="str">
        <f t="shared" si="196"/>
        <v>N/A</v>
      </c>
    </row>
    <row r="2827" spans="2:72" x14ac:dyDescent="0.25">
      <c r="B2827" s="24">
        <v>44820</v>
      </c>
      <c r="C2827" s="79" t="s">
        <v>102</v>
      </c>
      <c r="D2827" s="80"/>
      <c r="E2827" s="87"/>
      <c r="F2827" s="106"/>
      <c r="G2827" s="115" t="s">
        <v>94</v>
      </c>
      <c r="Y2827" s="98" t="str">
        <f t="shared" si="193"/>
        <v>N/A</v>
      </c>
      <c r="Z2827" s="98" t="str">
        <f t="shared" si="194"/>
        <v>N/A</v>
      </c>
      <c r="BK2827" s="130" t="str">
        <f t="shared" si="195"/>
        <v>N/A</v>
      </c>
      <c r="BT2827" s="133" t="str">
        <f t="shared" si="196"/>
        <v>N/A</v>
      </c>
    </row>
    <row r="2828" spans="2:72" x14ac:dyDescent="0.25">
      <c r="B2828" s="24">
        <v>44821</v>
      </c>
      <c r="C2828" s="79" t="s">
        <v>102</v>
      </c>
      <c r="D2828" s="80"/>
      <c r="E2828" s="87"/>
      <c r="F2828" s="106"/>
      <c r="G2828" s="115" t="s">
        <v>94</v>
      </c>
      <c r="Y2828" s="98" t="str">
        <f t="shared" si="193"/>
        <v>N/A</v>
      </c>
      <c r="Z2828" s="98" t="str">
        <f t="shared" si="194"/>
        <v>N/A</v>
      </c>
      <c r="BK2828" s="130" t="str">
        <f t="shared" si="195"/>
        <v>N/A</v>
      </c>
      <c r="BT2828" s="133" t="str">
        <f t="shared" si="196"/>
        <v>N/A</v>
      </c>
    </row>
    <row r="2829" spans="2:72" x14ac:dyDescent="0.25">
      <c r="B2829" s="24">
        <v>44822</v>
      </c>
      <c r="C2829" s="79" t="s">
        <v>102</v>
      </c>
      <c r="D2829" s="80"/>
      <c r="E2829" s="87"/>
      <c r="F2829" s="106"/>
      <c r="G2829" s="115" t="s">
        <v>94</v>
      </c>
      <c r="Y2829" s="98" t="str">
        <f t="shared" ref="Y2829:Y2892" si="197">IFERROR(IF((J2829*E2829)/(AS2829*392000)=0,"N/A",(J2829*E2829)/(AS2829*392000)),"N/A")</f>
        <v>N/A</v>
      </c>
      <c r="Z2829" s="98" t="str">
        <f t="shared" ref="Z2829:Z2892" si="198">IFERROR(IF((BI2829*E2829)/(AS2829*392000)=0,"N/A",(BI2829*E2829)/(AS2829*392000)),"N/A")</f>
        <v>N/A</v>
      </c>
      <c r="BK2829" s="130" t="str">
        <f t="shared" ref="BK2829:BK2892" si="199">IFERROR(IF(BI2829/BJ2829=0,"N/A",BI2829/BJ2829),"N/A")</f>
        <v>N/A</v>
      </c>
      <c r="BT2829" s="133" t="str">
        <f t="shared" ref="BT2829:BT2892" si="200">IFERROR(IF(BR2829/BS2829=0,"N/A",BR2829/BS2829),"N/A")</f>
        <v>N/A</v>
      </c>
    </row>
    <row r="2830" spans="2:72" x14ac:dyDescent="0.25">
      <c r="B2830" s="24">
        <v>44823</v>
      </c>
      <c r="C2830" s="79" t="s">
        <v>102</v>
      </c>
      <c r="D2830" s="80"/>
      <c r="E2830" s="87"/>
      <c r="F2830" s="106"/>
      <c r="G2830" s="115" t="s">
        <v>94</v>
      </c>
      <c r="Y2830" s="98" t="str">
        <f t="shared" si="197"/>
        <v>N/A</v>
      </c>
      <c r="Z2830" s="98" t="str">
        <f t="shared" si="198"/>
        <v>N/A</v>
      </c>
      <c r="BK2830" s="130" t="str">
        <f t="shared" si="199"/>
        <v>N/A</v>
      </c>
      <c r="BT2830" s="133" t="str">
        <f t="shared" si="200"/>
        <v>N/A</v>
      </c>
    </row>
    <row r="2831" spans="2:72" x14ac:dyDescent="0.25">
      <c r="B2831" s="24">
        <v>44824</v>
      </c>
      <c r="C2831" s="79" t="s">
        <v>102</v>
      </c>
      <c r="D2831" s="80"/>
      <c r="E2831" s="87"/>
      <c r="F2831" s="106"/>
      <c r="G2831" s="115" t="s">
        <v>94</v>
      </c>
      <c r="Y2831" s="98" t="str">
        <f t="shared" si="197"/>
        <v>N/A</v>
      </c>
      <c r="Z2831" s="98" t="str">
        <f t="shared" si="198"/>
        <v>N/A</v>
      </c>
      <c r="BK2831" s="130" t="str">
        <f t="shared" si="199"/>
        <v>N/A</v>
      </c>
      <c r="BT2831" s="133" t="str">
        <f t="shared" si="200"/>
        <v>N/A</v>
      </c>
    </row>
    <row r="2832" spans="2:72" x14ac:dyDescent="0.25">
      <c r="B2832" s="24">
        <v>44825</v>
      </c>
      <c r="C2832" s="79" t="s">
        <v>102</v>
      </c>
      <c r="D2832" s="80"/>
      <c r="E2832" s="87"/>
      <c r="F2832" s="106"/>
      <c r="G2832" s="115" t="s">
        <v>94</v>
      </c>
      <c r="Y2832" s="98" t="str">
        <f t="shared" si="197"/>
        <v>N/A</v>
      </c>
      <c r="Z2832" s="98" t="str">
        <f t="shared" si="198"/>
        <v>N/A</v>
      </c>
      <c r="BK2832" s="130" t="str">
        <f t="shared" si="199"/>
        <v>N/A</v>
      </c>
      <c r="BT2832" s="133" t="str">
        <f t="shared" si="200"/>
        <v>N/A</v>
      </c>
    </row>
    <row r="2833" spans="2:72" x14ac:dyDescent="0.25">
      <c r="B2833" s="24">
        <v>44826</v>
      </c>
      <c r="C2833" s="79" t="s">
        <v>102</v>
      </c>
      <c r="D2833" s="80"/>
      <c r="E2833" s="87"/>
      <c r="F2833" s="106"/>
      <c r="G2833" s="115" t="s">
        <v>94</v>
      </c>
      <c r="Y2833" s="98" t="str">
        <f t="shared" si="197"/>
        <v>N/A</v>
      </c>
      <c r="Z2833" s="98" t="str">
        <f t="shared" si="198"/>
        <v>N/A</v>
      </c>
      <c r="BK2833" s="130" t="str">
        <f t="shared" si="199"/>
        <v>N/A</v>
      </c>
      <c r="BT2833" s="133" t="str">
        <f t="shared" si="200"/>
        <v>N/A</v>
      </c>
    </row>
    <row r="2834" spans="2:72" x14ac:dyDescent="0.25">
      <c r="B2834" s="24">
        <v>44827</v>
      </c>
      <c r="C2834" s="79" t="s">
        <v>102</v>
      </c>
      <c r="D2834" s="80"/>
      <c r="E2834" s="87"/>
      <c r="F2834" s="106"/>
      <c r="G2834" s="115" t="s">
        <v>94</v>
      </c>
      <c r="Y2834" s="98" t="str">
        <f t="shared" si="197"/>
        <v>N/A</v>
      </c>
      <c r="Z2834" s="98" t="str">
        <f t="shared" si="198"/>
        <v>N/A</v>
      </c>
      <c r="BK2834" s="130" t="str">
        <f t="shared" si="199"/>
        <v>N/A</v>
      </c>
      <c r="BT2834" s="133" t="str">
        <f t="shared" si="200"/>
        <v>N/A</v>
      </c>
    </row>
    <row r="2835" spans="2:72" x14ac:dyDescent="0.25">
      <c r="B2835" s="24">
        <v>44828</v>
      </c>
      <c r="C2835" s="79" t="s">
        <v>102</v>
      </c>
      <c r="D2835" s="80"/>
      <c r="E2835" s="87"/>
      <c r="F2835" s="106"/>
      <c r="G2835" s="115" t="s">
        <v>94</v>
      </c>
      <c r="Y2835" s="98" t="str">
        <f t="shared" si="197"/>
        <v>N/A</v>
      </c>
      <c r="Z2835" s="98" t="str">
        <f t="shared" si="198"/>
        <v>N/A</v>
      </c>
      <c r="BK2835" s="130" t="str">
        <f t="shared" si="199"/>
        <v>N/A</v>
      </c>
      <c r="BT2835" s="133" t="str">
        <f t="shared" si="200"/>
        <v>N/A</v>
      </c>
    </row>
    <row r="2836" spans="2:72" x14ac:dyDescent="0.25">
      <c r="B2836" s="24">
        <v>44829</v>
      </c>
      <c r="C2836" s="79" t="s">
        <v>102</v>
      </c>
      <c r="D2836" s="80"/>
      <c r="E2836" s="87"/>
      <c r="F2836" s="106"/>
      <c r="G2836" s="115" t="s">
        <v>94</v>
      </c>
      <c r="Y2836" s="98" t="str">
        <f t="shared" si="197"/>
        <v>N/A</v>
      </c>
      <c r="Z2836" s="98" t="str">
        <f t="shared" si="198"/>
        <v>N/A</v>
      </c>
      <c r="BK2836" s="130" t="str">
        <f t="shared" si="199"/>
        <v>N/A</v>
      </c>
      <c r="BT2836" s="133" t="str">
        <f t="shared" si="200"/>
        <v>N/A</v>
      </c>
    </row>
    <row r="2837" spans="2:72" x14ac:dyDescent="0.25">
      <c r="B2837" s="24">
        <v>44830</v>
      </c>
      <c r="C2837" s="79" t="s">
        <v>102</v>
      </c>
      <c r="D2837" s="80"/>
      <c r="E2837" s="87"/>
      <c r="F2837" s="106"/>
      <c r="G2837" s="115" t="s">
        <v>94</v>
      </c>
      <c r="Y2837" s="98" t="str">
        <f t="shared" si="197"/>
        <v>N/A</v>
      </c>
      <c r="Z2837" s="98" t="str">
        <f t="shared" si="198"/>
        <v>N/A</v>
      </c>
      <c r="BK2837" s="130" t="str">
        <f t="shared" si="199"/>
        <v>N/A</v>
      </c>
      <c r="BT2837" s="133" t="str">
        <f t="shared" si="200"/>
        <v>N/A</v>
      </c>
    </row>
    <row r="2838" spans="2:72" x14ac:dyDescent="0.25">
      <c r="B2838" s="24">
        <v>44831</v>
      </c>
      <c r="C2838" s="79" t="s">
        <v>102</v>
      </c>
      <c r="D2838" s="80"/>
      <c r="E2838" s="87"/>
      <c r="F2838" s="106"/>
      <c r="G2838" s="115" t="s">
        <v>94</v>
      </c>
      <c r="Y2838" s="98" t="str">
        <f t="shared" si="197"/>
        <v>N/A</v>
      </c>
      <c r="Z2838" s="98" t="str">
        <f t="shared" si="198"/>
        <v>N/A</v>
      </c>
      <c r="BK2838" s="130" t="str">
        <f t="shared" si="199"/>
        <v>N/A</v>
      </c>
      <c r="BT2838" s="133" t="str">
        <f t="shared" si="200"/>
        <v>N/A</v>
      </c>
    </row>
    <row r="2839" spans="2:72" x14ac:dyDescent="0.25">
      <c r="B2839" s="24">
        <v>44832</v>
      </c>
      <c r="C2839" s="79" t="s">
        <v>102</v>
      </c>
      <c r="D2839" s="80"/>
      <c r="E2839" s="87"/>
      <c r="F2839" s="106"/>
      <c r="G2839" s="115" t="s">
        <v>94</v>
      </c>
      <c r="Y2839" s="98" t="str">
        <f t="shared" si="197"/>
        <v>N/A</v>
      </c>
      <c r="Z2839" s="98" t="str">
        <f t="shared" si="198"/>
        <v>N/A</v>
      </c>
      <c r="BK2839" s="130" t="str">
        <f t="shared" si="199"/>
        <v>N/A</v>
      </c>
      <c r="BT2839" s="133" t="str">
        <f t="shared" si="200"/>
        <v>N/A</v>
      </c>
    </row>
    <row r="2840" spans="2:72" x14ac:dyDescent="0.25">
      <c r="B2840" s="24">
        <v>44833</v>
      </c>
      <c r="C2840" s="79" t="s">
        <v>102</v>
      </c>
      <c r="D2840" s="80"/>
      <c r="E2840" s="87"/>
      <c r="F2840" s="106"/>
      <c r="G2840" s="115" t="s">
        <v>94</v>
      </c>
      <c r="Y2840" s="98" t="str">
        <f t="shared" si="197"/>
        <v>N/A</v>
      </c>
      <c r="Z2840" s="98" t="str">
        <f t="shared" si="198"/>
        <v>N/A</v>
      </c>
      <c r="BK2840" s="130" t="str">
        <f t="shared" si="199"/>
        <v>N/A</v>
      </c>
      <c r="BT2840" s="133" t="str">
        <f t="shared" si="200"/>
        <v>N/A</v>
      </c>
    </row>
    <row r="2841" spans="2:72" x14ac:dyDescent="0.25">
      <c r="B2841" s="24">
        <v>44834</v>
      </c>
      <c r="C2841" s="79" t="s">
        <v>102</v>
      </c>
      <c r="D2841" s="80"/>
      <c r="E2841" s="87"/>
      <c r="F2841" s="106"/>
      <c r="G2841" s="115" t="s">
        <v>94</v>
      </c>
      <c r="Y2841" s="98" t="str">
        <f t="shared" si="197"/>
        <v>N/A</v>
      </c>
      <c r="Z2841" s="98" t="str">
        <f t="shared" si="198"/>
        <v>N/A</v>
      </c>
      <c r="BK2841" s="130" t="str">
        <f t="shared" si="199"/>
        <v>N/A</v>
      </c>
      <c r="BT2841" s="133" t="str">
        <f t="shared" si="200"/>
        <v>N/A</v>
      </c>
    </row>
    <row r="2842" spans="2:72" x14ac:dyDescent="0.25">
      <c r="B2842" s="24">
        <v>44835</v>
      </c>
      <c r="C2842" s="79">
        <v>22222</v>
      </c>
      <c r="D2842" s="80"/>
      <c r="E2842" s="87"/>
      <c r="F2842" s="106"/>
      <c r="G2842" s="115" t="s">
        <v>95</v>
      </c>
      <c r="Y2842" s="98" t="str">
        <f t="shared" si="197"/>
        <v>N/A</v>
      </c>
      <c r="Z2842" s="98" t="str">
        <f t="shared" si="198"/>
        <v>N/A</v>
      </c>
      <c r="BK2842" s="130" t="str">
        <f t="shared" si="199"/>
        <v>N/A</v>
      </c>
      <c r="BT2842" s="133" t="str">
        <f t="shared" si="200"/>
        <v>N/A</v>
      </c>
    </row>
    <row r="2843" spans="2:72" x14ac:dyDescent="0.25">
      <c r="B2843" s="24">
        <v>44836</v>
      </c>
      <c r="C2843" s="79">
        <v>22222</v>
      </c>
      <c r="D2843" s="80"/>
      <c r="E2843" s="87"/>
      <c r="F2843" s="106"/>
      <c r="G2843" s="115" t="s">
        <v>95</v>
      </c>
      <c r="Y2843" s="98" t="str">
        <f t="shared" si="197"/>
        <v>N/A</v>
      </c>
      <c r="Z2843" s="98" t="str">
        <f t="shared" si="198"/>
        <v>N/A</v>
      </c>
      <c r="BK2843" s="130" t="str">
        <f t="shared" si="199"/>
        <v>N/A</v>
      </c>
      <c r="BT2843" s="133" t="str">
        <f t="shared" si="200"/>
        <v>N/A</v>
      </c>
    </row>
    <row r="2844" spans="2:72" x14ac:dyDescent="0.25">
      <c r="B2844" s="24">
        <v>44837</v>
      </c>
      <c r="C2844" s="79">
        <v>22222</v>
      </c>
      <c r="D2844" s="80"/>
      <c r="E2844" s="87"/>
      <c r="F2844" s="106"/>
      <c r="G2844" s="115" t="s">
        <v>95</v>
      </c>
      <c r="Y2844" s="98" t="str">
        <f t="shared" si="197"/>
        <v>N/A</v>
      </c>
      <c r="Z2844" s="98" t="str">
        <f t="shared" si="198"/>
        <v>N/A</v>
      </c>
      <c r="BK2844" s="130" t="str">
        <f t="shared" si="199"/>
        <v>N/A</v>
      </c>
      <c r="BT2844" s="133" t="str">
        <f t="shared" si="200"/>
        <v>N/A</v>
      </c>
    </row>
    <row r="2845" spans="2:72" x14ac:dyDescent="0.25">
      <c r="B2845" s="24">
        <v>44838</v>
      </c>
      <c r="C2845" s="79">
        <v>22222</v>
      </c>
      <c r="D2845" s="80"/>
      <c r="E2845" s="87"/>
      <c r="F2845" s="106"/>
      <c r="G2845" s="115" t="s">
        <v>95</v>
      </c>
      <c r="Y2845" s="98" t="str">
        <f t="shared" si="197"/>
        <v>N/A</v>
      </c>
      <c r="Z2845" s="98" t="str">
        <f t="shared" si="198"/>
        <v>N/A</v>
      </c>
      <c r="BK2845" s="130" t="str">
        <f t="shared" si="199"/>
        <v>N/A</v>
      </c>
      <c r="BT2845" s="133" t="str">
        <f t="shared" si="200"/>
        <v>N/A</v>
      </c>
    </row>
    <row r="2846" spans="2:72" x14ac:dyDescent="0.25">
      <c r="B2846" s="24">
        <v>44839</v>
      </c>
      <c r="C2846" s="79">
        <v>22222</v>
      </c>
      <c r="D2846" s="80"/>
      <c r="E2846" s="87"/>
      <c r="F2846" s="106"/>
      <c r="G2846" s="115" t="s">
        <v>95</v>
      </c>
      <c r="Y2846" s="98" t="str">
        <f t="shared" si="197"/>
        <v>N/A</v>
      </c>
      <c r="Z2846" s="98" t="str">
        <f t="shared" si="198"/>
        <v>N/A</v>
      </c>
      <c r="BK2846" s="130" t="str">
        <f t="shared" si="199"/>
        <v>N/A</v>
      </c>
      <c r="BT2846" s="133" t="str">
        <f t="shared" si="200"/>
        <v>N/A</v>
      </c>
    </row>
    <row r="2847" spans="2:72" x14ac:dyDescent="0.25">
      <c r="B2847" s="24">
        <v>44840</v>
      </c>
      <c r="C2847" s="79">
        <v>22222</v>
      </c>
      <c r="D2847" s="80"/>
      <c r="E2847" s="87"/>
      <c r="F2847" s="106"/>
      <c r="G2847" s="115" t="s">
        <v>95</v>
      </c>
      <c r="Y2847" s="98" t="str">
        <f t="shared" si="197"/>
        <v>N/A</v>
      </c>
      <c r="Z2847" s="98" t="str">
        <f t="shared" si="198"/>
        <v>N/A</v>
      </c>
      <c r="BK2847" s="130" t="str">
        <f t="shared" si="199"/>
        <v>N/A</v>
      </c>
      <c r="BT2847" s="133" t="str">
        <f t="shared" si="200"/>
        <v>N/A</v>
      </c>
    </row>
    <row r="2848" spans="2:72" x14ac:dyDescent="0.25">
      <c r="B2848" s="24">
        <v>44841</v>
      </c>
      <c r="C2848" s="79">
        <v>22222</v>
      </c>
      <c r="D2848" s="80"/>
      <c r="E2848" s="87"/>
      <c r="F2848" s="106"/>
      <c r="G2848" s="115" t="s">
        <v>95</v>
      </c>
      <c r="Y2848" s="98" t="str">
        <f t="shared" si="197"/>
        <v>N/A</v>
      </c>
      <c r="Z2848" s="98" t="str">
        <f t="shared" si="198"/>
        <v>N/A</v>
      </c>
      <c r="BK2848" s="130" t="str">
        <f t="shared" si="199"/>
        <v>N/A</v>
      </c>
      <c r="BT2848" s="133" t="str">
        <f t="shared" si="200"/>
        <v>N/A</v>
      </c>
    </row>
    <row r="2849" spans="2:72" x14ac:dyDescent="0.25">
      <c r="B2849" s="24">
        <v>44842</v>
      </c>
      <c r="C2849" s="79">
        <v>22222</v>
      </c>
      <c r="D2849" s="80"/>
      <c r="E2849" s="87"/>
      <c r="F2849" s="106"/>
      <c r="G2849" s="115" t="s">
        <v>95</v>
      </c>
      <c r="Y2849" s="98" t="str">
        <f t="shared" si="197"/>
        <v>N/A</v>
      </c>
      <c r="Z2849" s="98" t="str">
        <f t="shared" si="198"/>
        <v>N/A</v>
      </c>
      <c r="BK2849" s="130" t="str">
        <f t="shared" si="199"/>
        <v>N/A</v>
      </c>
      <c r="BT2849" s="133" t="str">
        <f t="shared" si="200"/>
        <v>N/A</v>
      </c>
    </row>
    <row r="2850" spans="2:72" x14ac:dyDescent="0.25">
      <c r="B2850" s="24">
        <v>44843</v>
      </c>
      <c r="C2850" s="79">
        <v>22222</v>
      </c>
      <c r="D2850" s="80"/>
      <c r="E2850" s="87"/>
      <c r="F2850" s="106"/>
      <c r="G2850" s="115" t="s">
        <v>95</v>
      </c>
      <c r="Y2850" s="98" t="str">
        <f t="shared" si="197"/>
        <v>N/A</v>
      </c>
      <c r="Z2850" s="98" t="str">
        <f t="shared" si="198"/>
        <v>N/A</v>
      </c>
      <c r="BK2850" s="130" t="str">
        <f t="shared" si="199"/>
        <v>N/A</v>
      </c>
      <c r="BT2850" s="133" t="str">
        <f t="shared" si="200"/>
        <v>N/A</v>
      </c>
    </row>
    <row r="2851" spans="2:72" x14ac:dyDescent="0.25">
      <c r="B2851" s="24">
        <v>44844</v>
      </c>
      <c r="C2851" s="79">
        <v>220000</v>
      </c>
      <c r="D2851" s="80"/>
      <c r="E2851" s="87"/>
      <c r="F2851" s="106"/>
      <c r="G2851" s="115" t="s">
        <v>95</v>
      </c>
      <c r="Y2851" s="98" t="str">
        <f t="shared" si="197"/>
        <v>N/A</v>
      </c>
      <c r="Z2851" s="98" t="str">
        <f t="shared" si="198"/>
        <v>N/A</v>
      </c>
      <c r="BK2851" s="130" t="str">
        <f t="shared" si="199"/>
        <v>N/A</v>
      </c>
      <c r="BT2851" s="133" t="str">
        <f t="shared" si="200"/>
        <v>N/A</v>
      </c>
    </row>
    <row r="2852" spans="2:72" x14ac:dyDescent="0.25">
      <c r="B2852" s="24">
        <v>44845</v>
      </c>
      <c r="C2852" s="79">
        <v>220000</v>
      </c>
      <c r="D2852" s="80"/>
      <c r="E2852" s="87"/>
      <c r="F2852" s="106"/>
      <c r="G2852" s="115" t="s">
        <v>95</v>
      </c>
      <c r="Y2852" s="98" t="str">
        <f t="shared" si="197"/>
        <v>N/A</v>
      </c>
      <c r="Z2852" s="98" t="str">
        <f t="shared" si="198"/>
        <v>N/A</v>
      </c>
      <c r="BK2852" s="130" t="str">
        <f t="shared" si="199"/>
        <v>N/A</v>
      </c>
      <c r="BT2852" s="133" t="str">
        <f t="shared" si="200"/>
        <v>N/A</v>
      </c>
    </row>
    <row r="2853" spans="2:72" x14ac:dyDescent="0.25">
      <c r="B2853" s="24">
        <v>44846</v>
      </c>
      <c r="C2853" s="79">
        <v>220000</v>
      </c>
      <c r="D2853" s="80"/>
      <c r="E2853" s="87"/>
      <c r="F2853" s="106"/>
      <c r="G2853" s="115" t="s">
        <v>95</v>
      </c>
      <c r="Y2853" s="98" t="str">
        <f t="shared" si="197"/>
        <v>N/A</v>
      </c>
      <c r="Z2853" s="98" t="str">
        <f t="shared" si="198"/>
        <v>N/A</v>
      </c>
      <c r="BK2853" s="130" t="str">
        <f t="shared" si="199"/>
        <v>N/A</v>
      </c>
      <c r="BT2853" s="133" t="str">
        <f t="shared" si="200"/>
        <v>N/A</v>
      </c>
    </row>
    <row r="2854" spans="2:72" x14ac:dyDescent="0.25">
      <c r="B2854" s="24">
        <v>44847</v>
      </c>
      <c r="C2854" s="79">
        <v>220000</v>
      </c>
      <c r="D2854" s="80"/>
      <c r="E2854" s="87"/>
      <c r="F2854" s="106"/>
      <c r="G2854" s="115" t="s">
        <v>95</v>
      </c>
      <c r="Y2854" s="98" t="str">
        <f t="shared" si="197"/>
        <v>N/A</v>
      </c>
      <c r="Z2854" s="98" t="str">
        <f t="shared" si="198"/>
        <v>N/A</v>
      </c>
      <c r="BK2854" s="130" t="str">
        <f t="shared" si="199"/>
        <v>N/A</v>
      </c>
      <c r="BT2854" s="133" t="str">
        <f t="shared" si="200"/>
        <v>N/A</v>
      </c>
    </row>
    <row r="2855" spans="2:72" x14ac:dyDescent="0.25">
      <c r="B2855" s="24">
        <v>44848</v>
      </c>
      <c r="C2855" s="79">
        <v>220000</v>
      </c>
      <c r="D2855" s="80"/>
      <c r="E2855" s="87"/>
      <c r="F2855" s="106"/>
      <c r="G2855" s="115" t="s">
        <v>95</v>
      </c>
      <c r="Y2855" s="98" t="str">
        <f t="shared" si="197"/>
        <v>N/A</v>
      </c>
      <c r="Z2855" s="98" t="str">
        <f t="shared" si="198"/>
        <v>N/A</v>
      </c>
      <c r="BK2855" s="130" t="str">
        <f t="shared" si="199"/>
        <v>N/A</v>
      </c>
      <c r="BT2855" s="133" t="str">
        <f t="shared" si="200"/>
        <v>N/A</v>
      </c>
    </row>
    <row r="2856" spans="2:72" x14ac:dyDescent="0.25">
      <c r="B2856" s="24">
        <v>44849</v>
      </c>
      <c r="C2856" s="79">
        <v>220000</v>
      </c>
      <c r="D2856" s="80"/>
      <c r="E2856" s="87"/>
      <c r="F2856" s="106"/>
      <c r="G2856" s="115" t="s">
        <v>95</v>
      </c>
      <c r="Y2856" s="98" t="str">
        <f t="shared" si="197"/>
        <v>N/A</v>
      </c>
      <c r="Z2856" s="98" t="str">
        <f t="shared" si="198"/>
        <v>N/A</v>
      </c>
      <c r="BK2856" s="130" t="str">
        <f t="shared" si="199"/>
        <v>N/A</v>
      </c>
      <c r="BT2856" s="133" t="str">
        <f t="shared" si="200"/>
        <v>N/A</v>
      </c>
    </row>
    <row r="2857" spans="2:72" x14ac:dyDescent="0.25">
      <c r="B2857" s="24">
        <v>44850</v>
      </c>
      <c r="C2857" s="79">
        <v>220000</v>
      </c>
      <c r="D2857" s="80"/>
      <c r="E2857" s="87"/>
      <c r="F2857" s="106"/>
      <c r="G2857" s="115" t="s">
        <v>95</v>
      </c>
      <c r="Y2857" s="98" t="str">
        <f t="shared" si="197"/>
        <v>N/A</v>
      </c>
      <c r="Z2857" s="98" t="str">
        <f t="shared" si="198"/>
        <v>N/A</v>
      </c>
      <c r="BK2857" s="130" t="str">
        <f t="shared" si="199"/>
        <v>N/A</v>
      </c>
      <c r="BT2857" s="133" t="str">
        <f t="shared" si="200"/>
        <v>N/A</v>
      </c>
    </row>
    <row r="2858" spans="2:72" x14ac:dyDescent="0.25">
      <c r="B2858" s="24">
        <v>44851</v>
      </c>
      <c r="C2858" s="79">
        <v>220000</v>
      </c>
      <c r="D2858" s="80"/>
      <c r="E2858" s="87"/>
      <c r="F2858" s="106"/>
      <c r="G2858" s="115" t="s">
        <v>95</v>
      </c>
      <c r="Y2858" s="98" t="str">
        <f t="shared" si="197"/>
        <v>N/A</v>
      </c>
      <c r="Z2858" s="98" t="str">
        <f t="shared" si="198"/>
        <v>N/A</v>
      </c>
      <c r="BK2858" s="130" t="str">
        <f t="shared" si="199"/>
        <v>N/A</v>
      </c>
      <c r="BT2858" s="133" t="str">
        <f t="shared" si="200"/>
        <v>N/A</v>
      </c>
    </row>
    <row r="2859" spans="2:72" x14ac:dyDescent="0.25">
      <c r="B2859" s="24">
        <v>44852</v>
      </c>
      <c r="C2859" s="79">
        <v>220000</v>
      </c>
      <c r="D2859" s="80"/>
      <c r="E2859" s="87"/>
      <c r="F2859" s="106"/>
      <c r="G2859" s="115" t="s">
        <v>95</v>
      </c>
      <c r="Y2859" s="98" t="str">
        <f t="shared" si="197"/>
        <v>N/A</v>
      </c>
      <c r="Z2859" s="98" t="str">
        <f t="shared" si="198"/>
        <v>N/A</v>
      </c>
      <c r="BK2859" s="130" t="str">
        <f t="shared" si="199"/>
        <v>N/A</v>
      </c>
      <c r="BT2859" s="133" t="str">
        <f t="shared" si="200"/>
        <v>N/A</v>
      </c>
    </row>
    <row r="2860" spans="2:72" x14ac:dyDescent="0.25">
      <c r="B2860" s="24">
        <v>44853</v>
      </c>
      <c r="C2860" s="79">
        <v>220000</v>
      </c>
      <c r="D2860" s="80"/>
      <c r="E2860" s="87"/>
      <c r="F2860" s="106"/>
      <c r="G2860" s="115" t="s">
        <v>95</v>
      </c>
      <c r="Y2860" s="98" t="str">
        <f t="shared" si="197"/>
        <v>N/A</v>
      </c>
      <c r="Z2860" s="98" t="str">
        <f t="shared" si="198"/>
        <v>N/A</v>
      </c>
      <c r="BK2860" s="130" t="str">
        <f t="shared" si="199"/>
        <v>N/A</v>
      </c>
      <c r="BT2860" s="133" t="str">
        <f t="shared" si="200"/>
        <v>N/A</v>
      </c>
    </row>
    <row r="2861" spans="2:72" x14ac:dyDescent="0.25">
      <c r="B2861" s="24">
        <v>44854</v>
      </c>
      <c r="C2861" s="79">
        <v>220000</v>
      </c>
      <c r="D2861" s="80"/>
      <c r="E2861" s="87"/>
      <c r="F2861" s="106"/>
      <c r="G2861" s="115" t="s">
        <v>95</v>
      </c>
      <c r="Y2861" s="98" t="str">
        <f t="shared" si="197"/>
        <v>N/A</v>
      </c>
      <c r="Z2861" s="98" t="str">
        <f t="shared" si="198"/>
        <v>N/A</v>
      </c>
      <c r="BK2861" s="130" t="str">
        <f t="shared" si="199"/>
        <v>N/A</v>
      </c>
      <c r="BT2861" s="133" t="str">
        <f t="shared" si="200"/>
        <v>N/A</v>
      </c>
    </row>
    <row r="2862" spans="2:72" x14ac:dyDescent="0.25">
      <c r="B2862" s="24">
        <v>44855</v>
      </c>
      <c r="C2862" s="79">
        <v>220000</v>
      </c>
      <c r="D2862" s="80"/>
      <c r="E2862" s="87"/>
      <c r="F2862" s="106"/>
      <c r="G2862" s="115" t="s">
        <v>95</v>
      </c>
      <c r="Y2862" s="98" t="str">
        <f t="shared" si="197"/>
        <v>N/A</v>
      </c>
      <c r="Z2862" s="98" t="str">
        <f t="shared" si="198"/>
        <v>N/A</v>
      </c>
      <c r="BK2862" s="130" t="str">
        <f t="shared" si="199"/>
        <v>N/A</v>
      </c>
      <c r="BT2862" s="133" t="str">
        <f t="shared" si="200"/>
        <v>N/A</v>
      </c>
    </row>
    <row r="2863" spans="2:72" x14ac:dyDescent="0.25">
      <c r="B2863" s="24">
        <v>44856</v>
      </c>
      <c r="C2863" s="79">
        <v>220000</v>
      </c>
      <c r="D2863" s="80"/>
      <c r="E2863" s="87"/>
      <c r="F2863" s="106"/>
      <c r="G2863" s="115" t="s">
        <v>95</v>
      </c>
      <c r="Y2863" s="98" t="str">
        <f t="shared" si="197"/>
        <v>N/A</v>
      </c>
      <c r="Z2863" s="98" t="str">
        <f t="shared" si="198"/>
        <v>N/A</v>
      </c>
      <c r="BK2863" s="130" t="str">
        <f t="shared" si="199"/>
        <v>N/A</v>
      </c>
      <c r="BT2863" s="133" t="str">
        <f t="shared" si="200"/>
        <v>N/A</v>
      </c>
    </row>
    <row r="2864" spans="2:72" x14ac:dyDescent="0.25">
      <c r="B2864" s="24">
        <v>44857</v>
      </c>
      <c r="C2864" s="79">
        <v>220000</v>
      </c>
      <c r="D2864" s="80"/>
      <c r="E2864" s="87"/>
      <c r="F2864" s="106"/>
      <c r="G2864" s="115" t="s">
        <v>95</v>
      </c>
      <c r="Y2864" s="98" t="str">
        <f t="shared" si="197"/>
        <v>N/A</v>
      </c>
      <c r="Z2864" s="98" t="str">
        <f t="shared" si="198"/>
        <v>N/A</v>
      </c>
      <c r="BK2864" s="130" t="str">
        <f t="shared" si="199"/>
        <v>N/A</v>
      </c>
      <c r="BT2864" s="133" t="str">
        <f t="shared" si="200"/>
        <v>N/A</v>
      </c>
    </row>
    <row r="2865" spans="2:72" x14ac:dyDescent="0.25">
      <c r="B2865" s="24">
        <v>44858</v>
      </c>
      <c r="C2865" s="79">
        <v>220000</v>
      </c>
      <c r="D2865" s="80"/>
      <c r="E2865" s="87"/>
      <c r="F2865" s="106"/>
      <c r="G2865" s="115" t="s">
        <v>95</v>
      </c>
      <c r="Y2865" s="98" t="str">
        <f t="shared" si="197"/>
        <v>N/A</v>
      </c>
      <c r="Z2865" s="98" t="str">
        <f t="shared" si="198"/>
        <v>N/A</v>
      </c>
      <c r="BK2865" s="130" t="str">
        <f t="shared" si="199"/>
        <v>N/A</v>
      </c>
      <c r="BT2865" s="133" t="str">
        <f t="shared" si="200"/>
        <v>N/A</v>
      </c>
    </row>
    <row r="2866" spans="2:72" x14ac:dyDescent="0.25">
      <c r="B2866" s="24">
        <v>44859</v>
      </c>
      <c r="C2866" s="79">
        <v>220000</v>
      </c>
      <c r="D2866" s="80"/>
      <c r="E2866" s="87"/>
      <c r="F2866" s="106"/>
      <c r="G2866" s="115" t="s">
        <v>95</v>
      </c>
      <c r="Y2866" s="98" t="str">
        <f t="shared" si="197"/>
        <v>N/A</v>
      </c>
      <c r="Z2866" s="98" t="str">
        <f t="shared" si="198"/>
        <v>N/A</v>
      </c>
      <c r="BK2866" s="130" t="str">
        <f t="shared" si="199"/>
        <v>N/A</v>
      </c>
      <c r="BT2866" s="133" t="str">
        <f t="shared" si="200"/>
        <v>N/A</v>
      </c>
    </row>
    <row r="2867" spans="2:72" x14ac:dyDescent="0.25">
      <c r="B2867" s="24">
        <v>44860</v>
      </c>
      <c r="C2867" s="79">
        <v>220000</v>
      </c>
      <c r="D2867" s="80"/>
      <c r="E2867" s="87"/>
      <c r="F2867" s="106"/>
      <c r="G2867" s="115" t="s">
        <v>95</v>
      </c>
      <c r="Y2867" s="98" t="str">
        <f t="shared" si="197"/>
        <v>N/A</v>
      </c>
      <c r="Z2867" s="98" t="str">
        <f t="shared" si="198"/>
        <v>N/A</v>
      </c>
      <c r="BK2867" s="130" t="str">
        <f t="shared" si="199"/>
        <v>N/A</v>
      </c>
      <c r="BT2867" s="133" t="str">
        <f t="shared" si="200"/>
        <v>N/A</v>
      </c>
    </row>
    <row r="2868" spans="2:72" x14ac:dyDescent="0.25">
      <c r="B2868" s="24">
        <v>44861</v>
      </c>
      <c r="C2868" s="79">
        <v>220000</v>
      </c>
      <c r="D2868" s="80"/>
      <c r="E2868" s="87"/>
      <c r="F2868" s="106"/>
      <c r="G2868" s="115" t="s">
        <v>95</v>
      </c>
      <c r="Y2868" s="98" t="str">
        <f t="shared" si="197"/>
        <v>N/A</v>
      </c>
      <c r="Z2868" s="98" t="str">
        <f t="shared" si="198"/>
        <v>N/A</v>
      </c>
      <c r="BK2868" s="130" t="str">
        <f t="shared" si="199"/>
        <v>N/A</v>
      </c>
      <c r="BT2868" s="133" t="str">
        <f t="shared" si="200"/>
        <v>N/A</v>
      </c>
    </row>
    <row r="2869" spans="2:72" x14ac:dyDescent="0.25">
      <c r="B2869" s="24">
        <v>44862</v>
      </c>
      <c r="C2869" s="79">
        <v>220000</v>
      </c>
      <c r="D2869" s="80"/>
      <c r="E2869" s="87"/>
      <c r="F2869" s="106"/>
      <c r="G2869" s="115" t="s">
        <v>95</v>
      </c>
      <c r="Y2869" s="98" t="str">
        <f t="shared" si="197"/>
        <v>N/A</v>
      </c>
      <c r="Z2869" s="98" t="str">
        <f t="shared" si="198"/>
        <v>N/A</v>
      </c>
      <c r="BK2869" s="130" t="str">
        <f t="shared" si="199"/>
        <v>N/A</v>
      </c>
      <c r="BT2869" s="133" t="str">
        <f t="shared" si="200"/>
        <v>N/A</v>
      </c>
    </row>
    <row r="2870" spans="2:72" x14ac:dyDescent="0.25">
      <c r="B2870" s="24">
        <v>44863</v>
      </c>
      <c r="C2870" s="79">
        <v>220000</v>
      </c>
      <c r="D2870" s="80"/>
      <c r="E2870" s="87"/>
      <c r="F2870" s="106"/>
      <c r="G2870" s="115" t="s">
        <v>95</v>
      </c>
      <c r="Y2870" s="98" t="str">
        <f t="shared" si="197"/>
        <v>N/A</v>
      </c>
      <c r="Z2870" s="98" t="str">
        <f t="shared" si="198"/>
        <v>N/A</v>
      </c>
      <c r="BK2870" s="130" t="str">
        <f t="shared" si="199"/>
        <v>N/A</v>
      </c>
      <c r="BT2870" s="133" t="str">
        <f t="shared" si="200"/>
        <v>N/A</v>
      </c>
    </row>
    <row r="2871" spans="2:72" x14ac:dyDescent="0.25">
      <c r="B2871" s="24">
        <v>44864</v>
      </c>
      <c r="C2871" s="79">
        <v>220000</v>
      </c>
      <c r="D2871" s="80"/>
      <c r="E2871" s="87"/>
      <c r="F2871" s="106"/>
      <c r="G2871" s="115" t="s">
        <v>95</v>
      </c>
      <c r="Y2871" s="98" t="str">
        <f t="shared" si="197"/>
        <v>N/A</v>
      </c>
      <c r="Z2871" s="98" t="str">
        <f t="shared" si="198"/>
        <v>N/A</v>
      </c>
      <c r="BK2871" s="130" t="str">
        <f t="shared" si="199"/>
        <v>N/A</v>
      </c>
      <c r="BT2871" s="133" t="str">
        <f t="shared" si="200"/>
        <v>N/A</v>
      </c>
    </row>
    <row r="2872" spans="2:72" x14ac:dyDescent="0.25">
      <c r="B2872" s="24">
        <v>44865</v>
      </c>
      <c r="C2872" s="79">
        <v>220000</v>
      </c>
      <c r="D2872" s="80"/>
      <c r="E2872" s="87"/>
      <c r="F2872" s="106"/>
      <c r="G2872" s="115" t="s">
        <v>95</v>
      </c>
      <c r="Y2872" s="98" t="str">
        <f t="shared" si="197"/>
        <v>N/A</v>
      </c>
      <c r="Z2872" s="98" t="str">
        <f t="shared" si="198"/>
        <v>N/A</v>
      </c>
      <c r="BK2872" s="130" t="str">
        <f t="shared" si="199"/>
        <v>N/A</v>
      </c>
      <c r="BT2872" s="133" t="str">
        <f t="shared" si="200"/>
        <v>N/A</v>
      </c>
    </row>
    <row r="2873" spans="2:72" x14ac:dyDescent="0.25">
      <c r="B2873" s="24">
        <v>44866</v>
      </c>
      <c r="C2873" s="79">
        <v>220000</v>
      </c>
      <c r="D2873" s="80"/>
      <c r="E2873" s="87"/>
      <c r="F2873" s="106"/>
      <c r="G2873" s="115" t="s">
        <v>96</v>
      </c>
      <c r="Y2873" s="98" t="str">
        <f t="shared" si="197"/>
        <v>N/A</v>
      </c>
      <c r="Z2873" s="98" t="str">
        <f t="shared" si="198"/>
        <v>N/A</v>
      </c>
      <c r="BK2873" s="130" t="str">
        <f t="shared" si="199"/>
        <v>N/A</v>
      </c>
      <c r="BT2873" s="133" t="str">
        <f t="shared" si="200"/>
        <v>N/A</v>
      </c>
    </row>
    <row r="2874" spans="2:72" x14ac:dyDescent="0.25">
      <c r="B2874" s="24">
        <v>44867</v>
      </c>
      <c r="C2874" s="79">
        <v>220000</v>
      </c>
      <c r="D2874" s="80"/>
      <c r="E2874" s="87"/>
      <c r="F2874" s="106"/>
      <c r="G2874" s="115" t="s">
        <v>96</v>
      </c>
      <c r="Y2874" s="98" t="str">
        <f t="shared" si="197"/>
        <v>N/A</v>
      </c>
      <c r="Z2874" s="98" t="str">
        <f t="shared" si="198"/>
        <v>N/A</v>
      </c>
      <c r="BK2874" s="130" t="str">
        <f t="shared" si="199"/>
        <v>N/A</v>
      </c>
      <c r="BT2874" s="133" t="str">
        <f t="shared" si="200"/>
        <v>N/A</v>
      </c>
    </row>
    <row r="2875" spans="2:72" x14ac:dyDescent="0.25">
      <c r="B2875" s="24">
        <v>44868</v>
      </c>
      <c r="C2875" s="79">
        <v>220000</v>
      </c>
      <c r="D2875" s="80"/>
      <c r="E2875" s="87"/>
      <c r="F2875" s="106"/>
      <c r="G2875" s="115" t="s">
        <v>96</v>
      </c>
      <c r="Y2875" s="98" t="str">
        <f t="shared" si="197"/>
        <v>N/A</v>
      </c>
      <c r="Z2875" s="98" t="str">
        <f t="shared" si="198"/>
        <v>N/A</v>
      </c>
      <c r="BK2875" s="130" t="str">
        <f t="shared" si="199"/>
        <v>N/A</v>
      </c>
      <c r="BT2875" s="133" t="str">
        <f t="shared" si="200"/>
        <v>N/A</v>
      </c>
    </row>
    <row r="2876" spans="2:72" x14ac:dyDescent="0.25">
      <c r="B2876" s="24">
        <v>44869</v>
      </c>
      <c r="C2876" s="79">
        <v>220000</v>
      </c>
      <c r="D2876" s="80"/>
      <c r="E2876" s="87"/>
      <c r="F2876" s="106"/>
      <c r="G2876" s="115" t="s">
        <v>96</v>
      </c>
      <c r="Y2876" s="98" t="str">
        <f t="shared" si="197"/>
        <v>N/A</v>
      </c>
      <c r="Z2876" s="98" t="str">
        <f t="shared" si="198"/>
        <v>N/A</v>
      </c>
      <c r="BK2876" s="130" t="str">
        <f t="shared" si="199"/>
        <v>N/A</v>
      </c>
      <c r="BT2876" s="133" t="str">
        <f t="shared" si="200"/>
        <v>N/A</v>
      </c>
    </row>
    <row r="2877" spans="2:72" x14ac:dyDescent="0.25">
      <c r="B2877" s="24">
        <v>44870</v>
      </c>
      <c r="C2877" s="79">
        <v>220000</v>
      </c>
      <c r="D2877" s="80"/>
      <c r="E2877" s="87"/>
      <c r="F2877" s="106"/>
      <c r="G2877" s="115" t="s">
        <v>96</v>
      </c>
      <c r="Y2877" s="98" t="str">
        <f t="shared" si="197"/>
        <v>N/A</v>
      </c>
      <c r="Z2877" s="98" t="str">
        <f t="shared" si="198"/>
        <v>N/A</v>
      </c>
      <c r="BK2877" s="130" t="str">
        <f t="shared" si="199"/>
        <v>N/A</v>
      </c>
      <c r="BT2877" s="133" t="str">
        <f t="shared" si="200"/>
        <v>N/A</v>
      </c>
    </row>
    <row r="2878" spans="2:72" x14ac:dyDescent="0.25">
      <c r="B2878" s="24">
        <v>44871</v>
      </c>
      <c r="C2878" s="79">
        <v>220000</v>
      </c>
      <c r="D2878" s="80"/>
      <c r="E2878" s="87"/>
      <c r="F2878" s="106"/>
      <c r="G2878" s="115" t="s">
        <v>96</v>
      </c>
      <c r="Y2878" s="98" t="str">
        <f t="shared" si="197"/>
        <v>N/A</v>
      </c>
      <c r="Z2878" s="98" t="str">
        <f t="shared" si="198"/>
        <v>N/A</v>
      </c>
      <c r="BK2878" s="130" t="str">
        <f t="shared" si="199"/>
        <v>N/A</v>
      </c>
      <c r="BT2878" s="133" t="str">
        <f t="shared" si="200"/>
        <v>N/A</v>
      </c>
    </row>
    <row r="2879" spans="2:72" x14ac:dyDescent="0.25">
      <c r="B2879" s="24">
        <v>44872</v>
      </c>
      <c r="C2879" s="79">
        <v>220000</v>
      </c>
      <c r="D2879" s="80"/>
      <c r="E2879" s="87"/>
      <c r="F2879" s="106"/>
      <c r="G2879" s="115" t="s">
        <v>96</v>
      </c>
      <c r="Y2879" s="98" t="str">
        <f t="shared" si="197"/>
        <v>N/A</v>
      </c>
      <c r="Z2879" s="98" t="str">
        <f t="shared" si="198"/>
        <v>N/A</v>
      </c>
      <c r="BK2879" s="130" t="str">
        <f t="shared" si="199"/>
        <v>N/A</v>
      </c>
      <c r="BT2879" s="133" t="str">
        <f t="shared" si="200"/>
        <v>N/A</v>
      </c>
    </row>
    <row r="2880" spans="2:72" x14ac:dyDescent="0.25">
      <c r="B2880" s="24">
        <v>44873</v>
      </c>
      <c r="C2880" s="79">
        <v>220000</v>
      </c>
      <c r="D2880" s="80"/>
      <c r="E2880" s="87"/>
      <c r="F2880" s="106"/>
      <c r="G2880" s="115" t="s">
        <v>96</v>
      </c>
      <c r="Y2880" s="98" t="str">
        <f t="shared" si="197"/>
        <v>N/A</v>
      </c>
      <c r="Z2880" s="98" t="str">
        <f t="shared" si="198"/>
        <v>N/A</v>
      </c>
      <c r="BK2880" s="130" t="str">
        <f t="shared" si="199"/>
        <v>N/A</v>
      </c>
      <c r="BT2880" s="133" t="str">
        <f t="shared" si="200"/>
        <v>N/A</v>
      </c>
    </row>
    <row r="2881" spans="2:72" x14ac:dyDescent="0.25">
      <c r="B2881" s="24">
        <v>44874</v>
      </c>
      <c r="C2881" s="79">
        <v>220000</v>
      </c>
      <c r="D2881" s="80"/>
      <c r="E2881" s="87"/>
      <c r="F2881" s="106"/>
      <c r="G2881" s="115" t="s">
        <v>96</v>
      </c>
      <c r="Y2881" s="98" t="str">
        <f t="shared" si="197"/>
        <v>N/A</v>
      </c>
      <c r="Z2881" s="98" t="str">
        <f t="shared" si="198"/>
        <v>N/A</v>
      </c>
      <c r="BK2881" s="130" t="str">
        <f t="shared" si="199"/>
        <v>N/A</v>
      </c>
      <c r="BT2881" s="133" t="str">
        <f t="shared" si="200"/>
        <v>N/A</v>
      </c>
    </row>
    <row r="2882" spans="2:72" x14ac:dyDescent="0.25">
      <c r="B2882" s="24">
        <v>44875</v>
      </c>
      <c r="C2882" s="79">
        <v>222222</v>
      </c>
      <c r="D2882" s="80"/>
      <c r="E2882" s="87"/>
      <c r="F2882" s="106"/>
      <c r="G2882" s="115" t="s">
        <v>96</v>
      </c>
      <c r="Y2882" s="98" t="str">
        <f t="shared" si="197"/>
        <v>N/A</v>
      </c>
      <c r="Z2882" s="98" t="str">
        <f t="shared" si="198"/>
        <v>N/A</v>
      </c>
      <c r="BK2882" s="130" t="str">
        <f t="shared" si="199"/>
        <v>N/A</v>
      </c>
      <c r="BT2882" s="133" t="str">
        <f t="shared" si="200"/>
        <v>N/A</v>
      </c>
    </row>
    <row r="2883" spans="2:72" x14ac:dyDescent="0.25">
      <c r="B2883" s="24">
        <v>44876</v>
      </c>
      <c r="C2883" s="79">
        <v>222222</v>
      </c>
      <c r="D2883" s="80"/>
      <c r="E2883" s="87"/>
      <c r="F2883" s="106"/>
      <c r="G2883" s="115" t="s">
        <v>96</v>
      </c>
      <c r="Y2883" s="98" t="str">
        <f t="shared" si="197"/>
        <v>N/A</v>
      </c>
      <c r="Z2883" s="98" t="str">
        <f t="shared" si="198"/>
        <v>N/A</v>
      </c>
      <c r="BK2883" s="130" t="str">
        <f t="shared" si="199"/>
        <v>N/A</v>
      </c>
      <c r="BT2883" s="133" t="str">
        <f t="shared" si="200"/>
        <v>N/A</v>
      </c>
    </row>
    <row r="2884" spans="2:72" x14ac:dyDescent="0.25">
      <c r="B2884" s="24">
        <v>44877</v>
      </c>
      <c r="C2884" s="79">
        <v>222222</v>
      </c>
      <c r="D2884" s="80"/>
      <c r="E2884" s="87"/>
      <c r="F2884" s="106"/>
      <c r="G2884" s="115" t="s">
        <v>96</v>
      </c>
      <c r="Y2884" s="98" t="str">
        <f t="shared" si="197"/>
        <v>N/A</v>
      </c>
      <c r="Z2884" s="98" t="str">
        <f t="shared" si="198"/>
        <v>N/A</v>
      </c>
      <c r="BK2884" s="130" t="str">
        <f t="shared" si="199"/>
        <v>N/A</v>
      </c>
      <c r="BT2884" s="133" t="str">
        <f t="shared" si="200"/>
        <v>N/A</v>
      </c>
    </row>
    <row r="2885" spans="2:72" x14ac:dyDescent="0.25">
      <c r="B2885" s="24">
        <v>44878</v>
      </c>
      <c r="C2885" s="79">
        <v>222222</v>
      </c>
      <c r="D2885" s="80"/>
      <c r="E2885" s="87"/>
      <c r="F2885" s="106"/>
      <c r="G2885" s="115" t="s">
        <v>96</v>
      </c>
      <c r="Y2885" s="98" t="str">
        <f t="shared" si="197"/>
        <v>N/A</v>
      </c>
      <c r="Z2885" s="98" t="str">
        <f t="shared" si="198"/>
        <v>N/A</v>
      </c>
      <c r="BK2885" s="130" t="str">
        <f t="shared" si="199"/>
        <v>N/A</v>
      </c>
      <c r="BT2885" s="133" t="str">
        <f t="shared" si="200"/>
        <v>N/A</v>
      </c>
    </row>
    <row r="2886" spans="2:72" x14ac:dyDescent="0.25">
      <c r="B2886" s="24">
        <v>44879</v>
      </c>
      <c r="C2886" s="79">
        <v>222222</v>
      </c>
      <c r="D2886" s="80"/>
      <c r="E2886" s="87"/>
      <c r="F2886" s="106"/>
      <c r="G2886" s="115" t="s">
        <v>96</v>
      </c>
      <c r="Y2886" s="98" t="str">
        <f t="shared" si="197"/>
        <v>N/A</v>
      </c>
      <c r="Z2886" s="98" t="str">
        <f t="shared" si="198"/>
        <v>N/A</v>
      </c>
      <c r="BK2886" s="130" t="str">
        <f t="shared" si="199"/>
        <v>N/A</v>
      </c>
      <c r="BT2886" s="133" t="str">
        <f t="shared" si="200"/>
        <v>N/A</v>
      </c>
    </row>
    <row r="2887" spans="2:72" x14ac:dyDescent="0.25">
      <c r="B2887" s="24">
        <v>44880</v>
      </c>
      <c r="C2887" s="79">
        <v>222222</v>
      </c>
      <c r="D2887" s="80"/>
      <c r="E2887" s="87"/>
      <c r="F2887" s="106"/>
      <c r="G2887" s="115" t="s">
        <v>96</v>
      </c>
      <c r="Y2887" s="98" t="str">
        <f t="shared" si="197"/>
        <v>N/A</v>
      </c>
      <c r="Z2887" s="98" t="str">
        <f t="shared" si="198"/>
        <v>N/A</v>
      </c>
      <c r="BK2887" s="130" t="str">
        <f t="shared" si="199"/>
        <v>N/A</v>
      </c>
      <c r="BT2887" s="133" t="str">
        <f t="shared" si="200"/>
        <v>N/A</v>
      </c>
    </row>
    <row r="2888" spans="2:72" x14ac:dyDescent="0.25">
      <c r="B2888" s="24">
        <v>44881</v>
      </c>
      <c r="C2888" s="79">
        <v>222222</v>
      </c>
      <c r="D2888" s="80"/>
      <c r="E2888" s="87"/>
      <c r="F2888" s="106"/>
      <c r="G2888" s="115" t="s">
        <v>96</v>
      </c>
      <c r="Y2888" s="98" t="str">
        <f t="shared" si="197"/>
        <v>N/A</v>
      </c>
      <c r="Z2888" s="98" t="str">
        <f t="shared" si="198"/>
        <v>N/A</v>
      </c>
      <c r="BK2888" s="130" t="str">
        <f t="shared" si="199"/>
        <v>N/A</v>
      </c>
      <c r="BT2888" s="133" t="str">
        <f t="shared" si="200"/>
        <v>N/A</v>
      </c>
    </row>
    <row r="2889" spans="2:72" x14ac:dyDescent="0.25">
      <c r="B2889" s="24">
        <v>44882</v>
      </c>
      <c r="C2889" s="79">
        <v>222222</v>
      </c>
      <c r="D2889" s="80"/>
      <c r="E2889" s="87"/>
      <c r="F2889" s="106"/>
      <c r="G2889" s="115" t="s">
        <v>96</v>
      </c>
      <c r="Y2889" s="98" t="str">
        <f t="shared" si="197"/>
        <v>N/A</v>
      </c>
      <c r="Z2889" s="98" t="str">
        <f t="shared" si="198"/>
        <v>N/A</v>
      </c>
      <c r="BK2889" s="130" t="str">
        <f t="shared" si="199"/>
        <v>N/A</v>
      </c>
      <c r="BT2889" s="133" t="str">
        <f t="shared" si="200"/>
        <v>N/A</v>
      </c>
    </row>
    <row r="2890" spans="2:72" x14ac:dyDescent="0.25">
      <c r="B2890" s="24">
        <v>44883</v>
      </c>
      <c r="C2890" s="79">
        <v>222222</v>
      </c>
      <c r="D2890" s="80"/>
      <c r="E2890" s="87"/>
      <c r="F2890" s="106"/>
      <c r="G2890" s="115" t="s">
        <v>96</v>
      </c>
      <c r="Y2890" s="98" t="str">
        <f t="shared" si="197"/>
        <v>N/A</v>
      </c>
      <c r="Z2890" s="98" t="str">
        <f t="shared" si="198"/>
        <v>N/A</v>
      </c>
      <c r="BK2890" s="130" t="str">
        <f t="shared" si="199"/>
        <v>N/A</v>
      </c>
      <c r="BT2890" s="133" t="str">
        <f t="shared" si="200"/>
        <v>N/A</v>
      </c>
    </row>
    <row r="2891" spans="2:72" x14ac:dyDescent="0.25">
      <c r="B2891" s="24">
        <v>44884</v>
      </c>
      <c r="C2891" s="79">
        <v>222222</v>
      </c>
      <c r="D2891" s="80"/>
      <c r="E2891" s="87"/>
      <c r="F2891" s="106"/>
      <c r="G2891" s="115" t="s">
        <v>96</v>
      </c>
      <c r="Y2891" s="98" t="str">
        <f t="shared" si="197"/>
        <v>N/A</v>
      </c>
      <c r="Z2891" s="98" t="str">
        <f t="shared" si="198"/>
        <v>N/A</v>
      </c>
      <c r="BK2891" s="130" t="str">
        <f t="shared" si="199"/>
        <v>N/A</v>
      </c>
      <c r="BT2891" s="133" t="str">
        <f t="shared" si="200"/>
        <v>N/A</v>
      </c>
    </row>
    <row r="2892" spans="2:72" x14ac:dyDescent="0.25">
      <c r="B2892" s="24">
        <v>44885</v>
      </c>
      <c r="C2892" s="79">
        <v>222222</v>
      </c>
      <c r="D2892" s="80"/>
      <c r="E2892" s="87"/>
      <c r="F2892" s="106"/>
      <c r="G2892" s="115" t="s">
        <v>96</v>
      </c>
      <c r="Y2892" s="98" t="str">
        <f t="shared" si="197"/>
        <v>N/A</v>
      </c>
      <c r="Z2892" s="98" t="str">
        <f t="shared" si="198"/>
        <v>N/A</v>
      </c>
      <c r="BK2892" s="130" t="str">
        <f t="shared" si="199"/>
        <v>N/A</v>
      </c>
      <c r="BT2892" s="133" t="str">
        <f t="shared" si="200"/>
        <v>N/A</v>
      </c>
    </row>
    <row r="2893" spans="2:72" x14ac:dyDescent="0.25">
      <c r="B2893" s="24">
        <v>44886</v>
      </c>
      <c r="C2893" s="79">
        <v>222222</v>
      </c>
      <c r="D2893" s="80"/>
      <c r="E2893" s="87"/>
      <c r="F2893" s="106"/>
      <c r="G2893" s="115" t="s">
        <v>96</v>
      </c>
      <c r="Y2893" s="98" t="str">
        <f t="shared" ref="Y2893:Y2956" si="201">IFERROR(IF((J2893*E2893)/(AS2893*392000)=0,"N/A",(J2893*E2893)/(AS2893*392000)),"N/A")</f>
        <v>N/A</v>
      </c>
      <c r="Z2893" s="98" t="str">
        <f t="shared" ref="Z2893:Z2956" si="202">IFERROR(IF((BI2893*E2893)/(AS2893*392000)=0,"N/A",(BI2893*E2893)/(AS2893*392000)),"N/A")</f>
        <v>N/A</v>
      </c>
      <c r="BK2893" s="130" t="str">
        <f t="shared" ref="BK2893:BK2956" si="203">IFERROR(IF(BI2893/BJ2893=0,"N/A",BI2893/BJ2893),"N/A")</f>
        <v>N/A</v>
      </c>
      <c r="BT2893" s="133" t="str">
        <f t="shared" ref="BT2893:BT2956" si="204">IFERROR(IF(BR2893/BS2893=0,"N/A",BR2893/BS2893),"N/A")</f>
        <v>N/A</v>
      </c>
    </row>
    <row r="2894" spans="2:72" x14ac:dyDescent="0.25">
      <c r="B2894" s="24">
        <v>44887</v>
      </c>
      <c r="C2894" s="79">
        <v>222222</v>
      </c>
      <c r="D2894" s="80"/>
      <c r="E2894" s="87"/>
      <c r="F2894" s="106"/>
      <c r="G2894" s="115" t="s">
        <v>96</v>
      </c>
      <c r="Y2894" s="98" t="str">
        <f t="shared" si="201"/>
        <v>N/A</v>
      </c>
      <c r="Z2894" s="98" t="str">
        <f t="shared" si="202"/>
        <v>N/A</v>
      </c>
      <c r="BK2894" s="130" t="str">
        <f t="shared" si="203"/>
        <v>N/A</v>
      </c>
      <c r="BT2894" s="133" t="str">
        <f t="shared" si="204"/>
        <v>N/A</v>
      </c>
    </row>
    <row r="2895" spans="2:72" x14ac:dyDescent="0.25">
      <c r="B2895" s="24">
        <v>44888</v>
      </c>
      <c r="C2895" s="79">
        <v>222222</v>
      </c>
      <c r="D2895" s="80"/>
      <c r="E2895" s="87"/>
      <c r="F2895" s="106"/>
      <c r="G2895" s="115" t="s">
        <v>96</v>
      </c>
      <c r="Y2895" s="98" t="str">
        <f t="shared" si="201"/>
        <v>N/A</v>
      </c>
      <c r="Z2895" s="98" t="str">
        <f t="shared" si="202"/>
        <v>N/A</v>
      </c>
      <c r="BK2895" s="130" t="str">
        <f t="shared" si="203"/>
        <v>N/A</v>
      </c>
      <c r="BT2895" s="133" t="str">
        <f t="shared" si="204"/>
        <v>N/A</v>
      </c>
    </row>
    <row r="2896" spans="2:72" x14ac:dyDescent="0.25">
      <c r="B2896" s="24">
        <v>44889</v>
      </c>
      <c r="C2896" s="79">
        <v>222222</v>
      </c>
      <c r="D2896" s="80"/>
      <c r="E2896" s="87"/>
      <c r="F2896" s="106"/>
      <c r="G2896" s="115" t="s">
        <v>96</v>
      </c>
      <c r="Y2896" s="98" t="str">
        <f t="shared" si="201"/>
        <v>N/A</v>
      </c>
      <c r="Z2896" s="98" t="str">
        <f t="shared" si="202"/>
        <v>N/A</v>
      </c>
      <c r="BK2896" s="130" t="str">
        <f t="shared" si="203"/>
        <v>N/A</v>
      </c>
      <c r="BT2896" s="133" t="str">
        <f t="shared" si="204"/>
        <v>N/A</v>
      </c>
    </row>
    <row r="2897" spans="2:72" x14ac:dyDescent="0.25">
      <c r="B2897" s="24">
        <v>44890</v>
      </c>
      <c r="C2897" s="79">
        <v>222222</v>
      </c>
      <c r="D2897" s="80"/>
      <c r="E2897" s="87"/>
      <c r="F2897" s="106"/>
      <c r="G2897" s="115" t="s">
        <v>96</v>
      </c>
      <c r="Y2897" s="98" t="str">
        <f t="shared" si="201"/>
        <v>N/A</v>
      </c>
      <c r="Z2897" s="98" t="str">
        <f t="shared" si="202"/>
        <v>N/A</v>
      </c>
      <c r="BK2897" s="130" t="str">
        <f t="shared" si="203"/>
        <v>N/A</v>
      </c>
      <c r="BT2897" s="133" t="str">
        <f t="shared" si="204"/>
        <v>N/A</v>
      </c>
    </row>
    <row r="2898" spans="2:72" x14ac:dyDescent="0.25">
      <c r="B2898" s="24">
        <v>44891</v>
      </c>
      <c r="C2898" s="79">
        <v>222222</v>
      </c>
      <c r="D2898" s="80"/>
      <c r="E2898" s="87"/>
      <c r="F2898" s="106"/>
      <c r="G2898" s="115" t="s">
        <v>96</v>
      </c>
      <c r="Y2898" s="98" t="str">
        <f t="shared" si="201"/>
        <v>N/A</v>
      </c>
      <c r="Z2898" s="98" t="str">
        <f t="shared" si="202"/>
        <v>N/A</v>
      </c>
      <c r="BK2898" s="130" t="str">
        <f t="shared" si="203"/>
        <v>N/A</v>
      </c>
      <c r="BT2898" s="133" t="str">
        <f t="shared" si="204"/>
        <v>N/A</v>
      </c>
    </row>
    <row r="2899" spans="2:72" x14ac:dyDescent="0.25">
      <c r="B2899" s="24">
        <v>44892</v>
      </c>
      <c r="C2899" s="79">
        <v>222222</v>
      </c>
      <c r="D2899" s="80"/>
      <c r="E2899" s="87"/>
      <c r="F2899" s="106"/>
      <c r="G2899" s="115" t="s">
        <v>96</v>
      </c>
      <c r="Y2899" s="98" t="str">
        <f t="shared" si="201"/>
        <v>N/A</v>
      </c>
      <c r="Z2899" s="98" t="str">
        <f t="shared" si="202"/>
        <v>N/A</v>
      </c>
      <c r="BK2899" s="130" t="str">
        <f t="shared" si="203"/>
        <v>N/A</v>
      </c>
      <c r="BT2899" s="133" t="str">
        <f t="shared" si="204"/>
        <v>N/A</v>
      </c>
    </row>
    <row r="2900" spans="2:72" x14ac:dyDescent="0.25">
      <c r="B2900" s="24">
        <v>44893</v>
      </c>
      <c r="C2900" s="79">
        <v>222222</v>
      </c>
      <c r="D2900" s="80"/>
      <c r="E2900" s="87"/>
      <c r="F2900" s="106"/>
      <c r="G2900" s="115" t="s">
        <v>96</v>
      </c>
      <c r="Y2900" s="98" t="str">
        <f t="shared" si="201"/>
        <v>N/A</v>
      </c>
      <c r="Z2900" s="98" t="str">
        <f t="shared" si="202"/>
        <v>N/A</v>
      </c>
      <c r="BK2900" s="130" t="str">
        <f t="shared" si="203"/>
        <v>N/A</v>
      </c>
      <c r="BT2900" s="133" t="str">
        <f t="shared" si="204"/>
        <v>N/A</v>
      </c>
    </row>
    <row r="2901" spans="2:72" x14ac:dyDescent="0.25">
      <c r="B2901" s="24">
        <v>44894</v>
      </c>
      <c r="C2901" s="79">
        <v>222222</v>
      </c>
      <c r="D2901" s="80"/>
      <c r="E2901" s="87"/>
      <c r="F2901" s="106"/>
      <c r="G2901" s="115" t="s">
        <v>96</v>
      </c>
      <c r="Y2901" s="98" t="str">
        <f t="shared" si="201"/>
        <v>N/A</v>
      </c>
      <c r="Z2901" s="98" t="str">
        <f t="shared" si="202"/>
        <v>N/A</v>
      </c>
      <c r="BK2901" s="130" t="str">
        <f t="shared" si="203"/>
        <v>N/A</v>
      </c>
      <c r="BT2901" s="133" t="str">
        <f t="shared" si="204"/>
        <v>N/A</v>
      </c>
    </row>
    <row r="2902" spans="2:72" x14ac:dyDescent="0.25">
      <c r="B2902" s="24">
        <v>44895</v>
      </c>
      <c r="C2902" s="79">
        <v>222222</v>
      </c>
      <c r="D2902" s="80"/>
      <c r="E2902" s="87"/>
      <c r="F2902" s="106"/>
      <c r="G2902" s="115" t="s">
        <v>96</v>
      </c>
      <c r="Y2902" s="98" t="str">
        <f t="shared" si="201"/>
        <v>N/A</v>
      </c>
      <c r="Z2902" s="98" t="str">
        <f t="shared" si="202"/>
        <v>N/A</v>
      </c>
      <c r="BK2902" s="130" t="str">
        <f t="shared" si="203"/>
        <v>N/A</v>
      </c>
      <c r="BT2902" s="133" t="str">
        <f t="shared" si="204"/>
        <v>N/A</v>
      </c>
    </row>
    <row r="2903" spans="2:72" x14ac:dyDescent="0.25">
      <c r="B2903" s="24">
        <v>44896</v>
      </c>
      <c r="C2903" s="79">
        <v>220000</v>
      </c>
      <c r="D2903" s="80"/>
      <c r="E2903" s="87"/>
      <c r="F2903" s="106"/>
      <c r="G2903" s="115" t="s">
        <v>87</v>
      </c>
      <c r="Y2903" s="98" t="str">
        <f t="shared" si="201"/>
        <v>N/A</v>
      </c>
      <c r="Z2903" s="98" t="str">
        <f t="shared" si="202"/>
        <v>N/A</v>
      </c>
      <c r="BK2903" s="130" t="str">
        <f t="shared" si="203"/>
        <v>N/A</v>
      </c>
      <c r="BT2903" s="133" t="str">
        <f t="shared" si="204"/>
        <v>N/A</v>
      </c>
    </row>
    <row r="2904" spans="2:72" x14ac:dyDescent="0.25">
      <c r="B2904" s="24">
        <v>44897</v>
      </c>
      <c r="C2904" s="79">
        <v>220000</v>
      </c>
      <c r="D2904" s="80"/>
      <c r="E2904" s="87"/>
      <c r="F2904" s="106"/>
      <c r="G2904" s="115" t="s">
        <v>87</v>
      </c>
      <c r="Y2904" s="98" t="str">
        <f t="shared" si="201"/>
        <v>N/A</v>
      </c>
      <c r="Z2904" s="98" t="str">
        <f t="shared" si="202"/>
        <v>N/A</v>
      </c>
      <c r="BK2904" s="130" t="str">
        <f t="shared" si="203"/>
        <v>N/A</v>
      </c>
      <c r="BT2904" s="133" t="str">
        <f t="shared" si="204"/>
        <v>N/A</v>
      </c>
    </row>
    <row r="2905" spans="2:72" x14ac:dyDescent="0.25">
      <c r="B2905" s="24">
        <v>44898</v>
      </c>
      <c r="C2905" s="79">
        <v>220000</v>
      </c>
      <c r="D2905" s="80"/>
      <c r="E2905" s="87"/>
      <c r="F2905" s="106"/>
      <c r="G2905" s="115" t="s">
        <v>87</v>
      </c>
      <c r="Y2905" s="98" t="str">
        <f t="shared" si="201"/>
        <v>N/A</v>
      </c>
      <c r="Z2905" s="98" t="str">
        <f t="shared" si="202"/>
        <v>N/A</v>
      </c>
      <c r="BK2905" s="130" t="str">
        <f t="shared" si="203"/>
        <v>N/A</v>
      </c>
      <c r="BT2905" s="133" t="str">
        <f t="shared" si="204"/>
        <v>N/A</v>
      </c>
    </row>
    <row r="2906" spans="2:72" x14ac:dyDescent="0.25">
      <c r="B2906" s="24">
        <v>44899</v>
      </c>
      <c r="C2906" s="79">
        <v>220000</v>
      </c>
      <c r="D2906" s="80"/>
      <c r="E2906" s="87"/>
      <c r="F2906" s="106"/>
      <c r="G2906" s="115" t="s">
        <v>87</v>
      </c>
      <c r="Y2906" s="98" t="str">
        <f t="shared" si="201"/>
        <v>N/A</v>
      </c>
      <c r="Z2906" s="98" t="str">
        <f t="shared" si="202"/>
        <v>N/A</v>
      </c>
      <c r="BK2906" s="130" t="str">
        <f t="shared" si="203"/>
        <v>N/A</v>
      </c>
      <c r="BT2906" s="133" t="str">
        <f t="shared" si="204"/>
        <v>N/A</v>
      </c>
    </row>
    <row r="2907" spans="2:72" x14ac:dyDescent="0.25">
      <c r="B2907" s="24">
        <v>44900</v>
      </c>
      <c r="C2907" s="79">
        <v>220000</v>
      </c>
      <c r="D2907" s="80"/>
      <c r="E2907" s="87"/>
      <c r="F2907" s="106"/>
      <c r="G2907" s="115" t="s">
        <v>87</v>
      </c>
      <c r="Y2907" s="98" t="str">
        <f t="shared" si="201"/>
        <v>N/A</v>
      </c>
      <c r="Z2907" s="98" t="str">
        <f t="shared" si="202"/>
        <v>N/A</v>
      </c>
      <c r="BK2907" s="130" t="str">
        <f t="shared" si="203"/>
        <v>N/A</v>
      </c>
      <c r="BT2907" s="133" t="str">
        <f t="shared" si="204"/>
        <v>N/A</v>
      </c>
    </row>
    <row r="2908" spans="2:72" x14ac:dyDescent="0.25">
      <c r="B2908" s="24">
        <v>44901</v>
      </c>
      <c r="C2908" s="79">
        <v>220000</v>
      </c>
      <c r="D2908" s="80"/>
      <c r="E2908" s="87"/>
      <c r="F2908" s="106"/>
      <c r="G2908" s="115" t="s">
        <v>87</v>
      </c>
      <c r="Y2908" s="98" t="str">
        <f t="shared" si="201"/>
        <v>N/A</v>
      </c>
      <c r="Z2908" s="98" t="str">
        <f t="shared" si="202"/>
        <v>N/A</v>
      </c>
      <c r="BK2908" s="130" t="str">
        <f t="shared" si="203"/>
        <v>N/A</v>
      </c>
      <c r="BT2908" s="133" t="str">
        <f t="shared" si="204"/>
        <v>N/A</v>
      </c>
    </row>
    <row r="2909" spans="2:72" x14ac:dyDescent="0.25">
      <c r="B2909" s="24">
        <v>44902</v>
      </c>
      <c r="C2909" s="79">
        <v>220000</v>
      </c>
      <c r="D2909" s="80"/>
      <c r="E2909" s="87"/>
      <c r="F2909" s="106"/>
      <c r="G2909" s="115" t="s">
        <v>87</v>
      </c>
      <c r="Y2909" s="98" t="str">
        <f t="shared" si="201"/>
        <v>N/A</v>
      </c>
      <c r="Z2909" s="98" t="str">
        <f t="shared" si="202"/>
        <v>N/A</v>
      </c>
      <c r="BK2909" s="130" t="str">
        <f t="shared" si="203"/>
        <v>N/A</v>
      </c>
      <c r="BT2909" s="133" t="str">
        <f t="shared" si="204"/>
        <v>N/A</v>
      </c>
    </row>
    <row r="2910" spans="2:72" x14ac:dyDescent="0.25">
      <c r="B2910" s="24">
        <v>44903</v>
      </c>
      <c r="C2910" s="79">
        <v>220000</v>
      </c>
      <c r="D2910" s="80"/>
      <c r="E2910" s="87"/>
      <c r="F2910" s="106"/>
      <c r="G2910" s="115" t="s">
        <v>87</v>
      </c>
      <c r="Y2910" s="98" t="str">
        <f t="shared" si="201"/>
        <v>N/A</v>
      </c>
      <c r="Z2910" s="98" t="str">
        <f t="shared" si="202"/>
        <v>N/A</v>
      </c>
      <c r="BK2910" s="130" t="str">
        <f t="shared" si="203"/>
        <v>N/A</v>
      </c>
      <c r="BT2910" s="133" t="str">
        <f t="shared" si="204"/>
        <v>N/A</v>
      </c>
    </row>
    <row r="2911" spans="2:72" x14ac:dyDescent="0.25">
      <c r="B2911" s="24">
        <v>44904</v>
      </c>
      <c r="C2911" s="79">
        <v>220000</v>
      </c>
      <c r="D2911" s="80"/>
      <c r="E2911" s="87"/>
      <c r="F2911" s="106"/>
      <c r="G2911" s="115" t="s">
        <v>87</v>
      </c>
      <c r="Y2911" s="98" t="str">
        <f t="shared" si="201"/>
        <v>N/A</v>
      </c>
      <c r="Z2911" s="98" t="str">
        <f t="shared" si="202"/>
        <v>N/A</v>
      </c>
      <c r="BK2911" s="130" t="str">
        <f t="shared" si="203"/>
        <v>N/A</v>
      </c>
      <c r="BT2911" s="133" t="str">
        <f t="shared" si="204"/>
        <v>N/A</v>
      </c>
    </row>
    <row r="2912" spans="2:72" x14ac:dyDescent="0.25">
      <c r="B2912" s="24">
        <v>44905</v>
      </c>
      <c r="C2912" s="79">
        <v>222222</v>
      </c>
      <c r="D2912" s="80"/>
      <c r="E2912" s="87"/>
      <c r="F2912" s="106"/>
      <c r="G2912" s="115" t="s">
        <v>87</v>
      </c>
      <c r="Y2912" s="98" t="str">
        <f t="shared" si="201"/>
        <v>N/A</v>
      </c>
      <c r="Z2912" s="98" t="str">
        <f t="shared" si="202"/>
        <v>N/A</v>
      </c>
      <c r="BK2912" s="130" t="str">
        <f t="shared" si="203"/>
        <v>N/A</v>
      </c>
      <c r="BT2912" s="133" t="str">
        <f t="shared" si="204"/>
        <v>N/A</v>
      </c>
    </row>
    <row r="2913" spans="2:72" x14ac:dyDescent="0.25">
      <c r="B2913" s="24">
        <v>44906</v>
      </c>
      <c r="C2913" s="79">
        <v>222222</v>
      </c>
      <c r="D2913" s="80"/>
      <c r="E2913" s="87"/>
      <c r="F2913" s="106"/>
      <c r="G2913" s="115" t="s">
        <v>87</v>
      </c>
      <c r="Y2913" s="98" t="str">
        <f t="shared" si="201"/>
        <v>N/A</v>
      </c>
      <c r="Z2913" s="98" t="str">
        <f t="shared" si="202"/>
        <v>N/A</v>
      </c>
      <c r="BK2913" s="130" t="str">
        <f t="shared" si="203"/>
        <v>N/A</v>
      </c>
      <c r="BT2913" s="133" t="str">
        <f t="shared" si="204"/>
        <v>N/A</v>
      </c>
    </row>
    <row r="2914" spans="2:72" x14ac:dyDescent="0.25">
      <c r="B2914" s="24">
        <v>44907</v>
      </c>
      <c r="C2914" s="79">
        <v>222222</v>
      </c>
      <c r="D2914" s="80"/>
      <c r="E2914" s="87"/>
      <c r="F2914" s="106"/>
      <c r="G2914" s="115" t="s">
        <v>87</v>
      </c>
      <c r="Y2914" s="98" t="str">
        <f t="shared" si="201"/>
        <v>N/A</v>
      </c>
      <c r="Z2914" s="98" t="str">
        <f t="shared" si="202"/>
        <v>N/A</v>
      </c>
      <c r="BK2914" s="130" t="str">
        <f t="shared" si="203"/>
        <v>N/A</v>
      </c>
      <c r="BT2914" s="133" t="str">
        <f t="shared" si="204"/>
        <v>N/A</v>
      </c>
    </row>
    <row r="2915" spans="2:72" x14ac:dyDescent="0.25">
      <c r="B2915" s="24">
        <v>44908</v>
      </c>
      <c r="C2915" s="79">
        <v>222222</v>
      </c>
      <c r="D2915" s="80"/>
      <c r="E2915" s="87"/>
      <c r="F2915" s="106"/>
      <c r="G2915" s="115" t="s">
        <v>87</v>
      </c>
      <c r="Y2915" s="98" t="str">
        <f t="shared" si="201"/>
        <v>N/A</v>
      </c>
      <c r="Z2915" s="98" t="str">
        <f t="shared" si="202"/>
        <v>N/A</v>
      </c>
      <c r="BK2915" s="130" t="str">
        <f t="shared" si="203"/>
        <v>N/A</v>
      </c>
      <c r="BT2915" s="133" t="str">
        <f t="shared" si="204"/>
        <v>N/A</v>
      </c>
    </row>
    <row r="2916" spans="2:72" x14ac:dyDescent="0.25">
      <c r="B2916" s="24">
        <v>44909</v>
      </c>
      <c r="C2916" s="79">
        <v>222222</v>
      </c>
      <c r="D2916" s="80"/>
      <c r="E2916" s="87"/>
      <c r="F2916" s="106"/>
      <c r="G2916" s="115" t="s">
        <v>87</v>
      </c>
      <c r="Y2916" s="98" t="str">
        <f t="shared" si="201"/>
        <v>N/A</v>
      </c>
      <c r="Z2916" s="98" t="str">
        <f t="shared" si="202"/>
        <v>N/A</v>
      </c>
      <c r="BK2916" s="130" t="str">
        <f t="shared" si="203"/>
        <v>N/A</v>
      </c>
      <c r="BT2916" s="133" t="str">
        <f t="shared" si="204"/>
        <v>N/A</v>
      </c>
    </row>
    <row r="2917" spans="2:72" x14ac:dyDescent="0.25">
      <c r="B2917" s="24">
        <v>44910</v>
      </c>
      <c r="C2917" s="79">
        <v>222222</v>
      </c>
      <c r="D2917" s="80"/>
      <c r="E2917" s="87"/>
      <c r="F2917" s="106"/>
      <c r="G2917" s="115" t="s">
        <v>87</v>
      </c>
      <c r="Y2917" s="98" t="str">
        <f t="shared" si="201"/>
        <v>N/A</v>
      </c>
      <c r="Z2917" s="98" t="str">
        <f t="shared" si="202"/>
        <v>N/A</v>
      </c>
      <c r="BK2917" s="130" t="str">
        <f t="shared" si="203"/>
        <v>N/A</v>
      </c>
      <c r="BT2917" s="133" t="str">
        <f t="shared" si="204"/>
        <v>N/A</v>
      </c>
    </row>
    <row r="2918" spans="2:72" x14ac:dyDescent="0.25">
      <c r="B2918" s="24">
        <v>44911</v>
      </c>
      <c r="C2918" s="79">
        <v>222222</v>
      </c>
      <c r="D2918" s="80"/>
      <c r="E2918" s="87"/>
      <c r="F2918" s="106"/>
      <c r="G2918" s="115" t="s">
        <v>87</v>
      </c>
      <c r="Y2918" s="98" t="str">
        <f t="shared" si="201"/>
        <v>N/A</v>
      </c>
      <c r="Z2918" s="98" t="str">
        <f t="shared" si="202"/>
        <v>N/A</v>
      </c>
      <c r="BK2918" s="130" t="str">
        <f t="shared" si="203"/>
        <v>N/A</v>
      </c>
      <c r="BT2918" s="133" t="str">
        <f t="shared" si="204"/>
        <v>N/A</v>
      </c>
    </row>
    <row r="2919" spans="2:72" x14ac:dyDescent="0.25">
      <c r="B2919" s="24">
        <v>44912</v>
      </c>
      <c r="C2919" s="79">
        <v>222222</v>
      </c>
      <c r="D2919" s="80"/>
      <c r="E2919" s="87"/>
      <c r="F2919" s="106"/>
      <c r="G2919" s="115" t="s">
        <v>87</v>
      </c>
      <c r="Y2919" s="98" t="str">
        <f t="shared" si="201"/>
        <v>N/A</v>
      </c>
      <c r="Z2919" s="98" t="str">
        <f t="shared" si="202"/>
        <v>N/A</v>
      </c>
      <c r="BK2919" s="130" t="str">
        <f t="shared" si="203"/>
        <v>N/A</v>
      </c>
      <c r="BT2919" s="133" t="str">
        <f t="shared" si="204"/>
        <v>N/A</v>
      </c>
    </row>
    <row r="2920" spans="2:72" x14ac:dyDescent="0.25">
      <c r="B2920" s="24">
        <v>44913</v>
      </c>
      <c r="C2920" s="79">
        <v>222222</v>
      </c>
      <c r="D2920" s="80"/>
      <c r="E2920" s="87"/>
      <c r="F2920" s="106"/>
      <c r="G2920" s="115" t="s">
        <v>87</v>
      </c>
      <c r="Y2920" s="98" t="str">
        <f t="shared" si="201"/>
        <v>N/A</v>
      </c>
      <c r="Z2920" s="98" t="str">
        <f t="shared" si="202"/>
        <v>N/A</v>
      </c>
      <c r="BK2920" s="130" t="str">
        <f t="shared" si="203"/>
        <v>N/A</v>
      </c>
      <c r="BT2920" s="133" t="str">
        <f t="shared" si="204"/>
        <v>N/A</v>
      </c>
    </row>
    <row r="2921" spans="2:72" x14ac:dyDescent="0.25">
      <c r="B2921" s="24">
        <v>44914</v>
      </c>
      <c r="C2921" s="79">
        <v>222222</v>
      </c>
      <c r="D2921" s="80"/>
      <c r="E2921" s="87"/>
      <c r="F2921" s="106"/>
      <c r="G2921" s="115" t="s">
        <v>87</v>
      </c>
      <c r="Y2921" s="98" t="str">
        <f t="shared" si="201"/>
        <v>N/A</v>
      </c>
      <c r="Z2921" s="98" t="str">
        <f t="shared" si="202"/>
        <v>N/A</v>
      </c>
      <c r="BK2921" s="130" t="str">
        <f t="shared" si="203"/>
        <v>N/A</v>
      </c>
      <c r="BT2921" s="133" t="str">
        <f t="shared" si="204"/>
        <v>N/A</v>
      </c>
    </row>
    <row r="2922" spans="2:72" x14ac:dyDescent="0.25">
      <c r="B2922" s="24">
        <v>44915</v>
      </c>
      <c r="C2922" s="79">
        <v>222222</v>
      </c>
      <c r="D2922" s="80"/>
      <c r="E2922" s="87"/>
      <c r="F2922" s="106"/>
      <c r="G2922" s="115" t="s">
        <v>87</v>
      </c>
      <c r="Y2922" s="98" t="str">
        <f t="shared" si="201"/>
        <v>N/A</v>
      </c>
      <c r="Z2922" s="98" t="str">
        <f t="shared" si="202"/>
        <v>N/A</v>
      </c>
      <c r="BK2922" s="130" t="str">
        <f t="shared" si="203"/>
        <v>N/A</v>
      </c>
      <c r="BT2922" s="133" t="str">
        <f t="shared" si="204"/>
        <v>N/A</v>
      </c>
    </row>
    <row r="2923" spans="2:72" x14ac:dyDescent="0.25">
      <c r="B2923" s="24">
        <v>44916</v>
      </c>
      <c r="C2923" s="79">
        <v>222222</v>
      </c>
      <c r="D2923" s="80"/>
      <c r="E2923" s="87"/>
      <c r="F2923" s="106"/>
      <c r="G2923" s="115" t="s">
        <v>87</v>
      </c>
      <c r="Y2923" s="98" t="str">
        <f t="shared" si="201"/>
        <v>N/A</v>
      </c>
      <c r="Z2923" s="98" t="str">
        <f t="shared" si="202"/>
        <v>N/A</v>
      </c>
      <c r="BK2923" s="130" t="str">
        <f t="shared" si="203"/>
        <v>N/A</v>
      </c>
      <c r="BT2923" s="133" t="str">
        <f t="shared" si="204"/>
        <v>N/A</v>
      </c>
    </row>
    <row r="2924" spans="2:72" x14ac:dyDescent="0.25">
      <c r="B2924" s="24">
        <v>44917</v>
      </c>
      <c r="C2924" s="79">
        <v>222222</v>
      </c>
      <c r="D2924" s="80"/>
      <c r="E2924" s="87"/>
      <c r="F2924" s="106"/>
      <c r="G2924" s="115" t="s">
        <v>87</v>
      </c>
      <c r="Y2924" s="98" t="str">
        <f t="shared" si="201"/>
        <v>N/A</v>
      </c>
      <c r="Z2924" s="98" t="str">
        <f t="shared" si="202"/>
        <v>N/A</v>
      </c>
      <c r="BK2924" s="130" t="str">
        <f t="shared" si="203"/>
        <v>N/A</v>
      </c>
      <c r="BT2924" s="133" t="str">
        <f t="shared" si="204"/>
        <v>N/A</v>
      </c>
    </row>
    <row r="2925" spans="2:72" x14ac:dyDescent="0.25">
      <c r="B2925" s="24">
        <v>44918</v>
      </c>
      <c r="C2925" s="79">
        <v>222222</v>
      </c>
      <c r="D2925" s="80"/>
      <c r="E2925" s="87"/>
      <c r="F2925" s="106"/>
      <c r="G2925" s="115" t="s">
        <v>87</v>
      </c>
      <c r="Y2925" s="98" t="str">
        <f t="shared" si="201"/>
        <v>N/A</v>
      </c>
      <c r="Z2925" s="98" t="str">
        <f t="shared" si="202"/>
        <v>N/A</v>
      </c>
      <c r="BK2925" s="130" t="str">
        <f t="shared" si="203"/>
        <v>N/A</v>
      </c>
      <c r="BT2925" s="133" t="str">
        <f t="shared" si="204"/>
        <v>N/A</v>
      </c>
    </row>
    <row r="2926" spans="2:72" x14ac:dyDescent="0.25">
      <c r="B2926" s="24">
        <v>44919</v>
      </c>
      <c r="C2926" s="79">
        <v>222222</v>
      </c>
      <c r="D2926" s="80"/>
      <c r="E2926" s="87"/>
      <c r="F2926" s="106"/>
      <c r="G2926" s="115" t="s">
        <v>87</v>
      </c>
      <c r="Y2926" s="98" t="str">
        <f t="shared" si="201"/>
        <v>N/A</v>
      </c>
      <c r="Z2926" s="98" t="str">
        <f t="shared" si="202"/>
        <v>N/A</v>
      </c>
      <c r="BK2926" s="130" t="str">
        <f t="shared" si="203"/>
        <v>N/A</v>
      </c>
      <c r="BT2926" s="133" t="str">
        <f t="shared" si="204"/>
        <v>N/A</v>
      </c>
    </row>
    <row r="2927" spans="2:72" x14ac:dyDescent="0.25">
      <c r="B2927" s="24">
        <v>44920</v>
      </c>
      <c r="C2927" s="79">
        <v>222222</v>
      </c>
      <c r="D2927" s="80"/>
      <c r="E2927" s="87"/>
      <c r="F2927" s="106"/>
      <c r="G2927" s="115" t="s">
        <v>87</v>
      </c>
      <c r="Y2927" s="98" t="str">
        <f t="shared" si="201"/>
        <v>N/A</v>
      </c>
      <c r="Z2927" s="98" t="str">
        <f t="shared" si="202"/>
        <v>N/A</v>
      </c>
      <c r="BK2927" s="130" t="str">
        <f t="shared" si="203"/>
        <v>N/A</v>
      </c>
      <c r="BT2927" s="133" t="str">
        <f t="shared" si="204"/>
        <v>N/A</v>
      </c>
    </row>
    <row r="2928" spans="2:72" x14ac:dyDescent="0.25">
      <c r="B2928" s="24">
        <v>44921</v>
      </c>
      <c r="C2928" s="79">
        <v>222222</v>
      </c>
      <c r="D2928" s="80"/>
      <c r="E2928" s="87"/>
      <c r="F2928" s="106"/>
      <c r="G2928" s="115" t="s">
        <v>87</v>
      </c>
      <c r="Y2928" s="98" t="str">
        <f t="shared" si="201"/>
        <v>N/A</v>
      </c>
      <c r="Z2928" s="98" t="str">
        <f t="shared" si="202"/>
        <v>N/A</v>
      </c>
      <c r="BK2928" s="130" t="str">
        <f t="shared" si="203"/>
        <v>N/A</v>
      </c>
      <c r="BT2928" s="133" t="str">
        <f t="shared" si="204"/>
        <v>N/A</v>
      </c>
    </row>
    <row r="2929" spans="2:72" x14ac:dyDescent="0.25">
      <c r="B2929" s="24">
        <v>44922</v>
      </c>
      <c r="C2929" s="79">
        <v>222222</v>
      </c>
      <c r="D2929" s="80"/>
      <c r="E2929" s="87"/>
      <c r="F2929" s="106"/>
      <c r="G2929" s="115" t="s">
        <v>87</v>
      </c>
      <c r="Y2929" s="98" t="str">
        <f t="shared" si="201"/>
        <v>N/A</v>
      </c>
      <c r="Z2929" s="98" t="str">
        <f t="shared" si="202"/>
        <v>N/A</v>
      </c>
      <c r="BK2929" s="130" t="str">
        <f t="shared" si="203"/>
        <v>N/A</v>
      </c>
      <c r="BT2929" s="133" t="str">
        <f t="shared" si="204"/>
        <v>N/A</v>
      </c>
    </row>
    <row r="2930" spans="2:72" x14ac:dyDescent="0.25">
      <c r="B2930" s="24">
        <v>44923</v>
      </c>
      <c r="C2930" s="79">
        <v>222222</v>
      </c>
      <c r="D2930" s="80"/>
      <c r="E2930" s="87"/>
      <c r="F2930" s="106"/>
      <c r="G2930" s="115" t="s">
        <v>87</v>
      </c>
      <c r="Y2930" s="98" t="str">
        <f t="shared" si="201"/>
        <v>N/A</v>
      </c>
      <c r="Z2930" s="98" t="str">
        <f t="shared" si="202"/>
        <v>N/A</v>
      </c>
      <c r="BK2930" s="130" t="str">
        <f t="shared" si="203"/>
        <v>N/A</v>
      </c>
      <c r="BT2930" s="133" t="str">
        <f t="shared" si="204"/>
        <v>N/A</v>
      </c>
    </row>
    <row r="2931" spans="2:72" x14ac:dyDescent="0.25">
      <c r="B2931" s="24">
        <v>44924</v>
      </c>
      <c r="C2931" s="79">
        <v>222222</v>
      </c>
      <c r="D2931" s="80"/>
      <c r="E2931" s="87"/>
      <c r="F2931" s="106"/>
      <c r="G2931" s="115" t="s">
        <v>87</v>
      </c>
      <c r="Y2931" s="98" t="str">
        <f t="shared" si="201"/>
        <v>N/A</v>
      </c>
      <c r="Z2931" s="98" t="str">
        <f t="shared" si="202"/>
        <v>N/A</v>
      </c>
      <c r="BK2931" s="130" t="str">
        <f t="shared" si="203"/>
        <v>N/A</v>
      </c>
      <c r="BT2931" s="133" t="str">
        <f t="shared" si="204"/>
        <v>N/A</v>
      </c>
    </row>
    <row r="2932" spans="2:72" x14ac:dyDescent="0.25">
      <c r="B2932" s="24">
        <v>44925</v>
      </c>
      <c r="C2932" s="79">
        <v>222222</v>
      </c>
      <c r="D2932" s="80"/>
      <c r="E2932" s="87"/>
      <c r="F2932" s="106"/>
      <c r="G2932" s="115" t="s">
        <v>87</v>
      </c>
      <c r="Y2932" s="98" t="str">
        <f t="shared" si="201"/>
        <v>N/A</v>
      </c>
      <c r="Z2932" s="98" t="str">
        <f t="shared" si="202"/>
        <v>N/A</v>
      </c>
      <c r="BK2932" s="130" t="str">
        <f t="shared" si="203"/>
        <v>N/A</v>
      </c>
      <c r="BT2932" s="133" t="str">
        <f t="shared" si="204"/>
        <v>N/A</v>
      </c>
    </row>
    <row r="2933" spans="2:72" x14ac:dyDescent="0.25">
      <c r="B2933" s="24">
        <v>44926</v>
      </c>
      <c r="C2933" s="79">
        <v>222222</v>
      </c>
      <c r="D2933" s="80"/>
      <c r="E2933" s="87"/>
      <c r="F2933" s="106"/>
      <c r="G2933" s="115" t="s">
        <v>87</v>
      </c>
      <c r="Y2933" s="98" t="str">
        <f t="shared" si="201"/>
        <v>N/A</v>
      </c>
      <c r="Z2933" s="98" t="str">
        <f t="shared" si="202"/>
        <v>N/A</v>
      </c>
      <c r="BK2933" s="130" t="str">
        <f t="shared" si="203"/>
        <v>N/A</v>
      </c>
      <c r="BT2933" s="133" t="str">
        <f t="shared" si="204"/>
        <v>N/A</v>
      </c>
    </row>
    <row r="2934" spans="2:72" x14ac:dyDescent="0.25">
      <c r="B2934" s="24">
        <v>44927</v>
      </c>
      <c r="C2934" s="79">
        <v>32222</v>
      </c>
      <c r="D2934" s="80"/>
      <c r="E2934" s="87"/>
      <c r="F2934" s="106"/>
      <c r="G2934" s="115" t="s">
        <v>88</v>
      </c>
      <c r="Y2934" s="98" t="str">
        <f t="shared" si="201"/>
        <v>N/A</v>
      </c>
      <c r="Z2934" s="98" t="str">
        <f t="shared" si="202"/>
        <v>N/A</v>
      </c>
      <c r="BK2934" s="130" t="str">
        <f t="shared" si="203"/>
        <v>N/A</v>
      </c>
      <c r="BT2934" s="133" t="str">
        <f t="shared" si="204"/>
        <v>N/A</v>
      </c>
    </row>
    <row r="2935" spans="2:72" x14ac:dyDescent="0.25">
      <c r="B2935" s="24">
        <v>44928</v>
      </c>
      <c r="C2935" s="79">
        <v>32222</v>
      </c>
      <c r="D2935" s="80"/>
      <c r="E2935" s="87"/>
      <c r="F2935" s="106"/>
      <c r="G2935" s="115" t="s">
        <v>88</v>
      </c>
      <c r="Y2935" s="98" t="str">
        <f t="shared" si="201"/>
        <v>N/A</v>
      </c>
      <c r="Z2935" s="98" t="str">
        <f t="shared" si="202"/>
        <v>N/A</v>
      </c>
      <c r="BK2935" s="130" t="str">
        <f t="shared" si="203"/>
        <v>N/A</v>
      </c>
      <c r="BT2935" s="133" t="str">
        <f t="shared" si="204"/>
        <v>N/A</v>
      </c>
    </row>
    <row r="2936" spans="2:72" x14ac:dyDescent="0.25">
      <c r="B2936" s="24">
        <v>44929</v>
      </c>
      <c r="C2936" s="79">
        <v>32222</v>
      </c>
      <c r="D2936" s="80"/>
      <c r="E2936" s="87"/>
      <c r="F2936" s="106"/>
      <c r="G2936" s="115" t="s">
        <v>88</v>
      </c>
      <c r="Y2936" s="98" t="str">
        <f t="shared" si="201"/>
        <v>N/A</v>
      </c>
      <c r="Z2936" s="98" t="str">
        <f t="shared" si="202"/>
        <v>N/A</v>
      </c>
      <c r="BK2936" s="130" t="str">
        <f t="shared" si="203"/>
        <v>N/A</v>
      </c>
      <c r="BT2936" s="133" t="str">
        <f t="shared" si="204"/>
        <v>N/A</v>
      </c>
    </row>
    <row r="2937" spans="2:72" x14ac:dyDescent="0.25">
      <c r="B2937" s="24">
        <v>44930</v>
      </c>
      <c r="C2937" s="79">
        <v>32222</v>
      </c>
      <c r="D2937" s="80"/>
      <c r="E2937" s="87"/>
      <c r="F2937" s="106"/>
      <c r="G2937" s="115" t="s">
        <v>88</v>
      </c>
      <c r="Y2937" s="98" t="str">
        <f t="shared" si="201"/>
        <v>N/A</v>
      </c>
      <c r="Z2937" s="98" t="str">
        <f t="shared" si="202"/>
        <v>N/A</v>
      </c>
      <c r="BK2937" s="130" t="str">
        <f t="shared" si="203"/>
        <v>N/A</v>
      </c>
      <c r="BT2937" s="133" t="str">
        <f t="shared" si="204"/>
        <v>N/A</v>
      </c>
    </row>
    <row r="2938" spans="2:72" x14ac:dyDescent="0.25">
      <c r="B2938" s="24">
        <v>44931</v>
      </c>
      <c r="C2938" s="79">
        <v>32222</v>
      </c>
      <c r="D2938" s="80"/>
      <c r="E2938" s="87"/>
      <c r="F2938" s="106"/>
      <c r="G2938" s="115" t="s">
        <v>88</v>
      </c>
      <c r="Y2938" s="98" t="str">
        <f t="shared" si="201"/>
        <v>N/A</v>
      </c>
      <c r="Z2938" s="98" t="str">
        <f t="shared" si="202"/>
        <v>N/A</v>
      </c>
      <c r="BK2938" s="130" t="str">
        <f t="shared" si="203"/>
        <v>N/A</v>
      </c>
      <c r="BT2938" s="133" t="str">
        <f t="shared" si="204"/>
        <v>N/A</v>
      </c>
    </row>
    <row r="2939" spans="2:72" x14ac:dyDescent="0.25">
      <c r="B2939" s="24">
        <v>44932</v>
      </c>
      <c r="C2939" s="79">
        <v>32222</v>
      </c>
      <c r="D2939" s="80"/>
      <c r="E2939" s="87"/>
      <c r="F2939" s="106"/>
      <c r="G2939" s="115" t="s">
        <v>88</v>
      </c>
      <c r="Y2939" s="98" t="str">
        <f t="shared" si="201"/>
        <v>N/A</v>
      </c>
      <c r="Z2939" s="98" t="str">
        <f t="shared" si="202"/>
        <v>N/A</v>
      </c>
      <c r="BK2939" s="130" t="str">
        <f t="shared" si="203"/>
        <v>N/A</v>
      </c>
      <c r="BT2939" s="133" t="str">
        <f t="shared" si="204"/>
        <v>N/A</v>
      </c>
    </row>
    <row r="2940" spans="2:72" x14ac:dyDescent="0.25">
      <c r="B2940" s="24">
        <v>44933</v>
      </c>
      <c r="C2940" s="79">
        <v>32222</v>
      </c>
      <c r="D2940" s="80"/>
      <c r="E2940" s="87"/>
      <c r="F2940" s="106"/>
      <c r="G2940" s="115" t="s">
        <v>88</v>
      </c>
      <c r="Y2940" s="98" t="str">
        <f t="shared" si="201"/>
        <v>N/A</v>
      </c>
      <c r="Z2940" s="98" t="str">
        <f t="shared" si="202"/>
        <v>N/A</v>
      </c>
      <c r="BK2940" s="130" t="str">
        <f t="shared" si="203"/>
        <v>N/A</v>
      </c>
      <c r="BT2940" s="133" t="str">
        <f t="shared" si="204"/>
        <v>N/A</v>
      </c>
    </row>
    <row r="2941" spans="2:72" x14ac:dyDescent="0.25">
      <c r="B2941" s="24">
        <v>44934</v>
      </c>
      <c r="C2941" s="79">
        <v>32222</v>
      </c>
      <c r="D2941" s="80"/>
      <c r="E2941" s="87"/>
      <c r="F2941" s="106"/>
      <c r="G2941" s="115" t="s">
        <v>88</v>
      </c>
      <c r="Y2941" s="98" t="str">
        <f t="shared" si="201"/>
        <v>N/A</v>
      </c>
      <c r="Z2941" s="98" t="str">
        <f t="shared" si="202"/>
        <v>N/A</v>
      </c>
      <c r="BK2941" s="130" t="str">
        <f t="shared" si="203"/>
        <v>N/A</v>
      </c>
      <c r="BT2941" s="133" t="str">
        <f t="shared" si="204"/>
        <v>N/A</v>
      </c>
    </row>
    <row r="2942" spans="2:72" x14ac:dyDescent="0.25">
      <c r="B2942" s="24">
        <v>44935</v>
      </c>
      <c r="C2942" s="79">
        <v>32222</v>
      </c>
      <c r="D2942" s="80"/>
      <c r="E2942" s="87"/>
      <c r="F2942" s="106"/>
      <c r="G2942" s="115" t="s">
        <v>88</v>
      </c>
      <c r="Y2942" s="98" t="str">
        <f t="shared" si="201"/>
        <v>N/A</v>
      </c>
      <c r="Z2942" s="98" t="str">
        <f t="shared" si="202"/>
        <v>N/A</v>
      </c>
      <c r="BK2942" s="130" t="str">
        <f t="shared" si="203"/>
        <v>N/A</v>
      </c>
      <c r="BT2942" s="133" t="str">
        <f t="shared" si="204"/>
        <v>N/A</v>
      </c>
    </row>
    <row r="2943" spans="2:72" x14ac:dyDescent="0.25">
      <c r="B2943" s="24">
        <v>44936</v>
      </c>
      <c r="C2943" s="79">
        <v>230000</v>
      </c>
      <c r="D2943" s="80"/>
      <c r="E2943" s="87"/>
      <c r="F2943" s="106"/>
      <c r="G2943" s="115" t="s">
        <v>88</v>
      </c>
      <c r="Y2943" s="98" t="str">
        <f t="shared" si="201"/>
        <v>N/A</v>
      </c>
      <c r="Z2943" s="98" t="str">
        <f t="shared" si="202"/>
        <v>N/A</v>
      </c>
      <c r="BK2943" s="130" t="str">
        <f t="shared" si="203"/>
        <v>N/A</v>
      </c>
      <c r="BT2943" s="133" t="str">
        <f t="shared" si="204"/>
        <v>N/A</v>
      </c>
    </row>
    <row r="2944" spans="2:72" x14ac:dyDescent="0.25">
      <c r="B2944" s="24">
        <v>44937</v>
      </c>
      <c r="C2944" s="79">
        <v>230000</v>
      </c>
      <c r="D2944" s="80"/>
      <c r="E2944" s="87"/>
      <c r="F2944" s="106"/>
      <c r="G2944" s="115" t="s">
        <v>88</v>
      </c>
      <c r="Y2944" s="98" t="str">
        <f t="shared" si="201"/>
        <v>N/A</v>
      </c>
      <c r="Z2944" s="98" t="str">
        <f t="shared" si="202"/>
        <v>N/A</v>
      </c>
      <c r="BK2944" s="130" t="str">
        <f t="shared" si="203"/>
        <v>N/A</v>
      </c>
      <c r="BT2944" s="133" t="str">
        <f t="shared" si="204"/>
        <v>N/A</v>
      </c>
    </row>
    <row r="2945" spans="2:72" x14ac:dyDescent="0.25">
      <c r="B2945" s="24">
        <v>44938</v>
      </c>
      <c r="C2945" s="79">
        <v>230000</v>
      </c>
      <c r="D2945" s="80"/>
      <c r="E2945" s="87"/>
      <c r="F2945" s="106"/>
      <c r="G2945" s="115" t="s">
        <v>88</v>
      </c>
      <c r="Y2945" s="98" t="str">
        <f t="shared" si="201"/>
        <v>N/A</v>
      </c>
      <c r="Z2945" s="98" t="str">
        <f t="shared" si="202"/>
        <v>N/A</v>
      </c>
      <c r="BK2945" s="130" t="str">
        <f t="shared" si="203"/>
        <v>N/A</v>
      </c>
      <c r="BT2945" s="133" t="str">
        <f t="shared" si="204"/>
        <v>N/A</v>
      </c>
    </row>
    <row r="2946" spans="2:72" x14ac:dyDescent="0.25">
      <c r="B2946" s="24">
        <v>44939</v>
      </c>
      <c r="C2946" s="79">
        <v>230000</v>
      </c>
      <c r="D2946" s="80"/>
      <c r="E2946" s="87"/>
      <c r="F2946" s="106"/>
      <c r="G2946" s="115" t="s">
        <v>88</v>
      </c>
      <c r="Y2946" s="98" t="str">
        <f t="shared" si="201"/>
        <v>N/A</v>
      </c>
      <c r="Z2946" s="98" t="str">
        <f t="shared" si="202"/>
        <v>N/A</v>
      </c>
      <c r="BK2946" s="130" t="str">
        <f t="shared" si="203"/>
        <v>N/A</v>
      </c>
      <c r="BT2946" s="133" t="str">
        <f t="shared" si="204"/>
        <v>N/A</v>
      </c>
    </row>
    <row r="2947" spans="2:72" x14ac:dyDescent="0.25">
      <c r="B2947" s="24">
        <v>44940</v>
      </c>
      <c r="C2947" s="79">
        <v>230000</v>
      </c>
      <c r="D2947" s="80"/>
      <c r="E2947" s="87"/>
      <c r="F2947" s="106"/>
      <c r="G2947" s="115" t="s">
        <v>88</v>
      </c>
      <c r="Y2947" s="98" t="str">
        <f t="shared" si="201"/>
        <v>N/A</v>
      </c>
      <c r="Z2947" s="98" t="str">
        <f t="shared" si="202"/>
        <v>N/A</v>
      </c>
      <c r="BK2947" s="130" t="str">
        <f t="shared" si="203"/>
        <v>N/A</v>
      </c>
      <c r="BT2947" s="133" t="str">
        <f t="shared" si="204"/>
        <v>N/A</v>
      </c>
    </row>
    <row r="2948" spans="2:72" x14ac:dyDescent="0.25">
      <c r="B2948" s="24">
        <v>44941</v>
      </c>
      <c r="C2948" s="79">
        <v>230000</v>
      </c>
      <c r="D2948" s="80"/>
      <c r="E2948" s="87"/>
      <c r="F2948" s="106"/>
      <c r="G2948" s="115" t="s">
        <v>88</v>
      </c>
      <c r="Y2948" s="98" t="str">
        <f t="shared" si="201"/>
        <v>N/A</v>
      </c>
      <c r="Z2948" s="98" t="str">
        <f t="shared" si="202"/>
        <v>N/A</v>
      </c>
      <c r="BK2948" s="130" t="str">
        <f t="shared" si="203"/>
        <v>N/A</v>
      </c>
      <c r="BT2948" s="133" t="str">
        <f t="shared" si="204"/>
        <v>N/A</v>
      </c>
    </row>
    <row r="2949" spans="2:72" x14ac:dyDescent="0.25">
      <c r="B2949" s="24">
        <v>44942</v>
      </c>
      <c r="C2949" s="79">
        <v>230000</v>
      </c>
      <c r="D2949" s="80"/>
      <c r="E2949" s="87"/>
      <c r="F2949" s="106"/>
      <c r="G2949" s="115" t="s">
        <v>88</v>
      </c>
      <c r="Y2949" s="98" t="str">
        <f t="shared" si="201"/>
        <v>N/A</v>
      </c>
      <c r="Z2949" s="98" t="str">
        <f t="shared" si="202"/>
        <v>N/A</v>
      </c>
      <c r="BK2949" s="130" t="str">
        <f t="shared" si="203"/>
        <v>N/A</v>
      </c>
      <c r="BT2949" s="133" t="str">
        <f t="shared" si="204"/>
        <v>N/A</v>
      </c>
    </row>
    <row r="2950" spans="2:72" x14ac:dyDescent="0.25">
      <c r="B2950" s="24">
        <v>44943</v>
      </c>
      <c r="C2950" s="79">
        <v>230000</v>
      </c>
      <c r="D2950" s="80"/>
      <c r="E2950" s="87"/>
      <c r="F2950" s="106"/>
      <c r="G2950" s="115" t="s">
        <v>88</v>
      </c>
      <c r="Y2950" s="98" t="str">
        <f t="shared" si="201"/>
        <v>N/A</v>
      </c>
      <c r="Z2950" s="98" t="str">
        <f t="shared" si="202"/>
        <v>N/A</v>
      </c>
      <c r="BK2950" s="130" t="str">
        <f t="shared" si="203"/>
        <v>N/A</v>
      </c>
      <c r="BT2950" s="133" t="str">
        <f t="shared" si="204"/>
        <v>N/A</v>
      </c>
    </row>
    <row r="2951" spans="2:72" x14ac:dyDescent="0.25">
      <c r="B2951" s="24">
        <v>44944</v>
      </c>
      <c r="C2951" s="79">
        <v>230000</v>
      </c>
      <c r="D2951" s="80"/>
      <c r="E2951" s="87"/>
      <c r="F2951" s="106"/>
      <c r="G2951" s="115" t="s">
        <v>88</v>
      </c>
      <c r="Y2951" s="98" t="str">
        <f t="shared" si="201"/>
        <v>N/A</v>
      </c>
      <c r="Z2951" s="98" t="str">
        <f t="shared" si="202"/>
        <v>N/A</v>
      </c>
      <c r="BK2951" s="130" t="str">
        <f t="shared" si="203"/>
        <v>N/A</v>
      </c>
      <c r="BT2951" s="133" t="str">
        <f t="shared" si="204"/>
        <v>N/A</v>
      </c>
    </row>
    <row r="2952" spans="2:72" x14ac:dyDescent="0.25">
      <c r="B2952" s="24">
        <v>44945</v>
      </c>
      <c r="C2952" s="79">
        <v>230000</v>
      </c>
      <c r="D2952" s="80"/>
      <c r="E2952" s="87"/>
      <c r="F2952" s="106"/>
      <c r="G2952" s="115" t="s">
        <v>88</v>
      </c>
      <c r="Y2952" s="98" t="str">
        <f t="shared" si="201"/>
        <v>N/A</v>
      </c>
      <c r="Z2952" s="98" t="str">
        <f t="shared" si="202"/>
        <v>N/A</v>
      </c>
      <c r="BK2952" s="130" t="str">
        <f t="shared" si="203"/>
        <v>N/A</v>
      </c>
      <c r="BT2952" s="133" t="str">
        <f t="shared" si="204"/>
        <v>N/A</v>
      </c>
    </row>
    <row r="2953" spans="2:72" x14ac:dyDescent="0.25">
      <c r="B2953" s="24">
        <v>44946</v>
      </c>
      <c r="C2953" s="79">
        <v>230000</v>
      </c>
      <c r="D2953" s="80"/>
      <c r="E2953" s="87"/>
      <c r="F2953" s="106"/>
      <c r="G2953" s="115" t="s">
        <v>88</v>
      </c>
      <c r="Y2953" s="98" t="str">
        <f t="shared" si="201"/>
        <v>N/A</v>
      </c>
      <c r="Z2953" s="98" t="str">
        <f t="shared" si="202"/>
        <v>N/A</v>
      </c>
      <c r="BK2953" s="130" t="str">
        <f t="shared" si="203"/>
        <v>N/A</v>
      </c>
      <c r="BT2953" s="133" t="str">
        <f t="shared" si="204"/>
        <v>N/A</v>
      </c>
    </row>
    <row r="2954" spans="2:72" x14ac:dyDescent="0.25">
      <c r="B2954" s="24">
        <v>44947</v>
      </c>
      <c r="C2954" s="79">
        <v>230000</v>
      </c>
      <c r="D2954" s="80"/>
      <c r="E2954" s="87"/>
      <c r="F2954" s="106"/>
      <c r="G2954" s="115" t="s">
        <v>88</v>
      </c>
      <c r="Y2954" s="98" t="str">
        <f t="shared" si="201"/>
        <v>N/A</v>
      </c>
      <c r="Z2954" s="98" t="str">
        <f t="shared" si="202"/>
        <v>N/A</v>
      </c>
      <c r="BK2954" s="130" t="str">
        <f t="shared" si="203"/>
        <v>N/A</v>
      </c>
      <c r="BT2954" s="133" t="str">
        <f t="shared" si="204"/>
        <v>N/A</v>
      </c>
    </row>
    <row r="2955" spans="2:72" x14ac:dyDescent="0.25">
      <c r="B2955" s="24">
        <v>44948</v>
      </c>
      <c r="C2955" s="79">
        <v>230000</v>
      </c>
      <c r="D2955" s="80"/>
      <c r="E2955" s="87"/>
      <c r="F2955" s="106"/>
      <c r="G2955" s="115" t="s">
        <v>88</v>
      </c>
      <c r="Y2955" s="98" t="str">
        <f t="shared" si="201"/>
        <v>N/A</v>
      </c>
      <c r="Z2955" s="98" t="str">
        <f t="shared" si="202"/>
        <v>N/A</v>
      </c>
      <c r="BK2955" s="130" t="str">
        <f t="shared" si="203"/>
        <v>N/A</v>
      </c>
      <c r="BT2955" s="133" t="str">
        <f t="shared" si="204"/>
        <v>N/A</v>
      </c>
    </row>
    <row r="2956" spans="2:72" x14ac:dyDescent="0.25">
      <c r="B2956" s="24">
        <v>44949</v>
      </c>
      <c r="C2956" s="79">
        <v>230000</v>
      </c>
      <c r="D2956" s="80"/>
      <c r="E2956" s="87"/>
      <c r="F2956" s="106"/>
      <c r="G2956" s="115" t="s">
        <v>88</v>
      </c>
      <c r="Y2956" s="98" t="str">
        <f t="shared" si="201"/>
        <v>N/A</v>
      </c>
      <c r="Z2956" s="98" t="str">
        <f t="shared" si="202"/>
        <v>N/A</v>
      </c>
      <c r="BK2956" s="130" t="str">
        <f t="shared" si="203"/>
        <v>N/A</v>
      </c>
      <c r="BT2956" s="133" t="str">
        <f t="shared" si="204"/>
        <v>N/A</v>
      </c>
    </row>
    <row r="2957" spans="2:72" x14ac:dyDescent="0.25">
      <c r="B2957" s="24">
        <v>44950</v>
      </c>
      <c r="C2957" s="79">
        <v>230000</v>
      </c>
      <c r="D2957" s="80"/>
      <c r="E2957" s="87"/>
      <c r="F2957" s="106"/>
      <c r="G2957" s="115" t="s">
        <v>88</v>
      </c>
      <c r="Y2957" s="98" t="str">
        <f t="shared" ref="Y2957:Y3020" si="205">IFERROR(IF((J2957*E2957)/(AS2957*392000)=0,"N/A",(J2957*E2957)/(AS2957*392000)),"N/A")</f>
        <v>N/A</v>
      </c>
      <c r="Z2957" s="98" t="str">
        <f t="shared" ref="Z2957:Z3020" si="206">IFERROR(IF((BI2957*E2957)/(AS2957*392000)=0,"N/A",(BI2957*E2957)/(AS2957*392000)),"N/A")</f>
        <v>N/A</v>
      </c>
      <c r="BK2957" s="130" t="str">
        <f t="shared" ref="BK2957:BK3020" si="207">IFERROR(IF(BI2957/BJ2957=0,"N/A",BI2957/BJ2957),"N/A")</f>
        <v>N/A</v>
      </c>
      <c r="BT2957" s="133" t="str">
        <f t="shared" ref="BT2957:BT3020" si="208">IFERROR(IF(BR2957/BS2957=0,"N/A",BR2957/BS2957),"N/A")</f>
        <v>N/A</v>
      </c>
    </row>
    <row r="2958" spans="2:72" x14ac:dyDescent="0.25">
      <c r="B2958" s="24">
        <v>44951</v>
      </c>
      <c r="C2958" s="79">
        <v>230000</v>
      </c>
      <c r="D2958" s="80"/>
      <c r="E2958" s="87"/>
      <c r="F2958" s="106"/>
      <c r="G2958" s="115" t="s">
        <v>88</v>
      </c>
      <c r="Y2958" s="98" t="str">
        <f t="shared" si="205"/>
        <v>N/A</v>
      </c>
      <c r="Z2958" s="98" t="str">
        <f t="shared" si="206"/>
        <v>N/A</v>
      </c>
      <c r="BK2958" s="130" t="str">
        <f t="shared" si="207"/>
        <v>N/A</v>
      </c>
      <c r="BT2958" s="133" t="str">
        <f t="shared" si="208"/>
        <v>N/A</v>
      </c>
    </row>
    <row r="2959" spans="2:72" x14ac:dyDescent="0.25">
      <c r="B2959" s="24">
        <v>44952</v>
      </c>
      <c r="C2959" s="79">
        <v>230000</v>
      </c>
      <c r="D2959" s="80"/>
      <c r="E2959" s="87"/>
      <c r="F2959" s="106"/>
      <c r="G2959" s="115" t="s">
        <v>88</v>
      </c>
      <c r="Y2959" s="98" t="str">
        <f t="shared" si="205"/>
        <v>N/A</v>
      </c>
      <c r="Z2959" s="98" t="str">
        <f t="shared" si="206"/>
        <v>N/A</v>
      </c>
      <c r="BK2959" s="130" t="str">
        <f t="shared" si="207"/>
        <v>N/A</v>
      </c>
      <c r="BT2959" s="133" t="str">
        <f t="shared" si="208"/>
        <v>N/A</v>
      </c>
    </row>
    <row r="2960" spans="2:72" x14ac:dyDescent="0.25">
      <c r="B2960" s="24">
        <v>44953</v>
      </c>
      <c r="C2960" s="79">
        <v>230000</v>
      </c>
      <c r="D2960" s="80"/>
      <c r="E2960" s="87"/>
      <c r="F2960" s="106"/>
      <c r="G2960" s="115" t="s">
        <v>88</v>
      </c>
      <c r="Y2960" s="98" t="str">
        <f t="shared" si="205"/>
        <v>N/A</v>
      </c>
      <c r="Z2960" s="98" t="str">
        <f t="shared" si="206"/>
        <v>N/A</v>
      </c>
      <c r="BK2960" s="130" t="str">
        <f t="shared" si="207"/>
        <v>N/A</v>
      </c>
      <c r="BT2960" s="133" t="str">
        <f t="shared" si="208"/>
        <v>N/A</v>
      </c>
    </row>
    <row r="2961" spans="2:72" x14ac:dyDescent="0.25">
      <c r="B2961" s="24">
        <v>44954</v>
      </c>
      <c r="C2961" s="79">
        <v>230000</v>
      </c>
      <c r="D2961" s="80"/>
      <c r="E2961" s="87"/>
      <c r="F2961" s="106"/>
      <c r="G2961" s="115" t="s">
        <v>88</v>
      </c>
      <c r="Y2961" s="98" t="str">
        <f t="shared" si="205"/>
        <v>N/A</v>
      </c>
      <c r="Z2961" s="98" t="str">
        <f t="shared" si="206"/>
        <v>N/A</v>
      </c>
      <c r="BK2961" s="130" t="str">
        <f t="shared" si="207"/>
        <v>N/A</v>
      </c>
      <c r="BT2961" s="133" t="str">
        <f t="shared" si="208"/>
        <v>N/A</v>
      </c>
    </row>
    <row r="2962" spans="2:72" x14ac:dyDescent="0.25">
      <c r="B2962" s="24">
        <v>44955</v>
      </c>
      <c r="C2962" s="79">
        <v>230000</v>
      </c>
      <c r="D2962" s="80"/>
      <c r="E2962" s="87"/>
      <c r="F2962" s="106"/>
      <c r="G2962" s="115" t="s">
        <v>88</v>
      </c>
      <c r="Y2962" s="98" t="str">
        <f t="shared" si="205"/>
        <v>N/A</v>
      </c>
      <c r="Z2962" s="98" t="str">
        <f t="shared" si="206"/>
        <v>N/A</v>
      </c>
      <c r="BK2962" s="130" t="str">
        <f t="shared" si="207"/>
        <v>N/A</v>
      </c>
      <c r="BT2962" s="133" t="str">
        <f t="shared" si="208"/>
        <v>N/A</v>
      </c>
    </row>
    <row r="2963" spans="2:72" x14ac:dyDescent="0.25">
      <c r="B2963" s="24">
        <v>44956</v>
      </c>
      <c r="C2963" s="79">
        <v>230000</v>
      </c>
      <c r="D2963" s="80"/>
      <c r="E2963" s="87"/>
      <c r="F2963" s="106"/>
      <c r="G2963" s="115" t="s">
        <v>88</v>
      </c>
      <c r="Y2963" s="98" t="str">
        <f t="shared" si="205"/>
        <v>N/A</v>
      </c>
      <c r="Z2963" s="98" t="str">
        <f t="shared" si="206"/>
        <v>N/A</v>
      </c>
      <c r="BK2963" s="130" t="str">
        <f t="shared" si="207"/>
        <v>N/A</v>
      </c>
      <c r="BT2963" s="133" t="str">
        <f t="shared" si="208"/>
        <v>N/A</v>
      </c>
    </row>
    <row r="2964" spans="2:72" x14ac:dyDescent="0.25">
      <c r="B2964" s="24">
        <v>44957</v>
      </c>
      <c r="C2964" s="79">
        <v>230000</v>
      </c>
      <c r="D2964" s="80"/>
      <c r="E2964" s="87"/>
      <c r="F2964" s="106"/>
      <c r="G2964" s="115" t="s">
        <v>88</v>
      </c>
      <c r="Y2964" s="98" t="str">
        <f t="shared" si="205"/>
        <v>N/A</v>
      </c>
      <c r="Z2964" s="98" t="str">
        <f t="shared" si="206"/>
        <v>N/A</v>
      </c>
      <c r="BK2964" s="130" t="str">
        <f t="shared" si="207"/>
        <v>N/A</v>
      </c>
      <c r="BT2964" s="133" t="str">
        <f t="shared" si="208"/>
        <v>N/A</v>
      </c>
    </row>
    <row r="2965" spans="2:72" x14ac:dyDescent="0.25">
      <c r="B2965" s="24">
        <v>44958</v>
      </c>
      <c r="C2965" s="79">
        <v>230000</v>
      </c>
      <c r="D2965" s="80"/>
      <c r="E2965" s="87"/>
      <c r="F2965" s="106"/>
      <c r="G2965" s="115" t="s">
        <v>89</v>
      </c>
      <c r="Y2965" s="98" t="str">
        <f t="shared" si="205"/>
        <v>N/A</v>
      </c>
      <c r="Z2965" s="98" t="str">
        <f t="shared" si="206"/>
        <v>N/A</v>
      </c>
      <c r="BK2965" s="130" t="str">
        <f t="shared" si="207"/>
        <v>N/A</v>
      </c>
      <c r="BT2965" s="133" t="str">
        <f t="shared" si="208"/>
        <v>N/A</v>
      </c>
    </row>
    <row r="2966" spans="2:72" x14ac:dyDescent="0.25">
      <c r="B2966" s="24">
        <v>44959</v>
      </c>
      <c r="C2966" s="79">
        <v>230000</v>
      </c>
      <c r="D2966" s="80"/>
      <c r="E2966" s="87"/>
      <c r="F2966" s="106"/>
      <c r="G2966" s="115" t="s">
        <v>89</v>
      </c>
      <c r="Y2966" s="98" t="str">
        <f t="shared" si="205"/>
        <v>N/A</v>
      </c>
      <c r="Z2966" s="98" t="str">
        <f t="shared" si="206"/>
        <v>N/A</v>
      </c>
      <c r="BK2966" s="130" t="str">
        <f t="shared" si="207"/>
        <v>N/A</v>
      </c>
      <c r="BT2966" s="133" t="str">
        <f t="shared" si="208"/>
        <v>N/A</v>
      </c>
    </row>
    <row r="2967" spans="2:72" x14ac:dyDescent="0.25">
      <c r="B2967" s="24">
        <v>44960</v>
      </c>
      <c r="C2967" s="79">
        <v>230000</v>
      </c>
      <c r="D2967" s="80"/>
      <c r="E2967" s="87"/>
      <c r="F2967" s="106"/>
      <c r="G2967" s="115" t="s">
        <v>89</v>
      </c>
      <c r="Y2967" s="98" t="str">
        <f t="shared" si="205"/>
        <v>N/A</v>
      </c>
      <c r="Z2967" s="98" t="str">
        <f t="shared" si="206"/>
        <v>N/A</v>
      </c>
      <c r="BK2967" s="130" t="str">
        <f t="shared" si="207"/>
        <v>N/A</v>
      </c>
      <c r="BT2967" s="133" t="str">
        <f t="shared" si="208"/>
        <v>N/A</v>
      </c>
    </row>
    <row r="2968" spans="2:72" x14ac:dyDescent="0.25">
      <c r="B2968" s="24">
        <v>44961</v>
      </c>
      <c r="C2968" s="79">
        <v>230000</v>
      </c>
      <c r="D2968" s="80"/>
      <c r="E2968" s="87"/>
      <c r="F2968" s="106"/>
      <c r="G2968" s="115" t="s">
        <v>89</v>
      </c>
      <c r="Y2968" s="98" t="str">
        <f t="shared" si="205"/>
        <v>N/A</v>
      </c>
      <c r="Z2968" s="98" t="str">
        <f t="shared" si="206"/>
        <v>N/A</v>
      </c>
      <c r="BK2968" s="130" t="str">
        <f t="shared" si="207"/>
        <v>N/A</v>
      </c>
      <c r="BT2968" s="133" t="str">
        <f t="shared" si="208"/>
        <v>N/A</v>
      </c>
    </row>
    <row r="2969" spans="2:72" x14ac:dyDescent="0.25">
      <c r="B2969" s="24">
        <v>44962</v>
      </c>
      <c r="C2969" s="79">
        <v>230000</v>
      </c>
      <c r="D2969" s="80"/>
      <c r="E2969" s="87"/>
      <c r="F2969" s="106"/>
      <c r="G2969" s="115" t="s">
        <v>89</v>
      </c>
      <c r="Y2969" s="98" t="str">
        <f t="shared" si="205"/>
        <v>N/A</v>
      </c>
      <c r="Z2969" s="98" t="str">
        <f t="shared" si="206"/>
        <v>N/A</v>
      </c>
      <c r="BK2969" s="130" t="str">
        <f t="shared" si="207"/>
        <v>N/A</v>
      </c>
      <c r="BT2969" s="133" t="str">
        <f t="shared" si="208"/>
        <v>N/A</v>
      </c>
    </row>
    <row r="2970" spans="2:72" x14ac:dyDescent="0.25">
      <c r="B2970" s="24">
        <v>44963</v>
      </c>
      <c r="C2970" s="79">
        <v>230000</v>
      </c>
      <c r="D2970" s="80"/>
      <c r="E2970" s="87"/>
      <c r="F2970" s="106"/>
      <c r="G2970" s="115" t="s">
        <v>89</v>
      </c>
      <c r="Y2970" s="98" t="str">
        <f t="shared" si="205"/>
        <v>N/A</v>
      </c>
      <c r="Z2970" s="98" t="str">
        <f t="shared" si="206"/>
        <v>N/A</v>
      </c>
      <c r="BK2970" s="130" t="str">
        <f t="shared" si="207"/>
        <v>N/A</v>
      </c>
      <c r="BT2970" s="133" t="str">
        <f t="shared" si="208"/>
        <v>N/A</v>
      </c>
    </row>
    <row r="2971" spans="2:72" x14ac:dyDescent="0.25">
      <c r="B2971" s="24">
        <v>44964</v>
      </c>
      <c r="C2971" s="79">
        <v>230000</v>
      </c>
      <c r="D2971" s="80"/>
      <c r="E2971" s="87"/>
      <c r="F2971" s="106"/>
      <c r="G2971" s="115" t="s">
        <v>89</v>
      </c>
      <c r="Y2971" s="98" t="str">
        <f t="shared" si="205"/>
        <v>N/A</v>
      </c>
      <c r="Z2971" s="98" t="str">
        <f t="shared" si="206"/>
        <v>N/A</v>
      </c>
      <c r="BK2971" s="130" t="str">
        <f t="shared" si="207"/>
        <v>N/A</v>
      </c>
      <c r="BT2971" s="133" t="str">
        <f t="shared" si="208"/>
        <v>N/A</v>
      </c>
    </row>
    <row r="2972" spans="2:72" x14ac:dyDescent="0.25">
      <c r="B2972" s="24">
        <v>44965</v>
      </c>
      <c r="C2972" s="79">
        <v>230000</v>
      </c>
      <c r="D2972" s="80"/>
      <c r="E2972" s="87"/>
      <c r="F2972" s="106"/>
      <c r="G2972" s="115" t="s">
        <v>89</v>
      </c>
      <c r="Y2972" s="98" t="str">
        <f t="shared" si="205"/>
        <v>N/A</v>
      </c>
      <c r="Z2972" s="98" t="str">
        <f t="shared" si="206"/>
        <v>N/A</v>
      </c>
      <c r="BK2972" s="130" t="str">
        <f t="shared" si="207"/>
        <v>N/A</v>
      </c>
      <c r="BT2972" s="133" t="str">
        <f t="shared" si="208"/>
        <v>N/A</v>
      </c>
    </row>
    <row r="2973" spans="2:72" x14ac:dyDescent="0.25">
      <c r="B2973" s="24">
        <v>44966</v>
      </c>
      <c r="C2973" s="79">
        <v>230000</v>
      </c>
      <c r="D2973" s="80"/>
      <c r="E2973" s="87"/>
      <c r="F2973" s="106"/>
      <c r="G2973" s="115" t="s">
        <v>89</v>
      </c>
      <c r="Y2973" s="98" t="str">
        <f t="shared" si="205"/>
        <v>N/A</v>
      </c>
      <c r="Z2973" s="98" t="str">
        <f t="shared" si="206"/>
        <v>N/A</v>
      </c>
      <c r="BK2973" s="130" t="str">
        <f t="shared" si="207"/>
        <v>N/A</v>
      </c>
      <c r="BT2973" s="133" t="str">
        <f t="shared" si="208"/>
        <v>N/A</v>
      </c>
    </row>
    <row r="2974" spans="2:72" x14ac:dyDescent="0.25">
      <c r="B2974" s="24">
        <v>44967</v>
      </c>
      <c r="C2974" s="79">
        <v>232222</v>
      </c>
      <c r="D2974" s="80"/>
      <c r="E2974" s="87"/>
      <c r="F2974" s="106"/>
      <c r="G2974" s="115" t="s">
        <v>89</v>
      </c>
      <c r="Y2974" s="98" t="str">
        <f t="shared" si="205"/>
        <v>N/A</v>
      </c>
      <c r="Z2974" s="98" t="str">
        <f t="shared" si="206"/>
        <v>N/A</v>
      </c>
      <c r="BK2974" s="130" t="str">
        <f t="shared" si="207"/>
        <v>N/A</v>
      </c>
      <c r="BT2974" s="133" t="str">
        <f t="shared" si="208"/>
        <v>N/A</v>
      </c>
    </row>
    <row r="2975" spans="2:72" x14ac:dyDescent="0.25">
      <c r="B2975" s="24">
        <v>44968</v>
      </c>
      <c r="C2975" s="79">
        <v>232222</v>
      </c>
      <c r="D2975" s="80"/>
      <c r="E2975" s="87"/>
      <c r="F2975" s="106"/>
      <c r="G2975" s="115" t="s">
        <v>89</v>
      </c>
      <c r="Y2975" s="98" t="str">
        <f t="shared" si="205"/>
        <v>N/A</v>
      </c>
      <c r="Z2975" s="98" t="str">
        <f t="shared" si="206"/>
        <v>N/A</v>
      </c>
      <c r="BK2975" s="130" t="str">
        <f t="shared" si="207"/>
        <v>N/A</v>
      </c>
      <c r="BT2975" s="133" t="str">
        <f t="shared" si="208"/>
        <v>N/A</v>
      </c>
    </row>
    <row r="2976" spans="2:72" x14ac:dyDescent="0.25">
      <c r="B2976" s="24">
        <v>44969</v>
      </c>
      <c r="C2976" s="79">
        <v>232222</v>
      </c>
      <c r="D2976" s="80"/>
      <c r="E2976" s="87"/>
      <c r="F2976" s="106"/>
      <c r="G2976" s="115" t="s">
        <v>89</v>
      </c>
      <c r="Y2976" s="98" t="str">
        <f t="shared" si="205"/>
        <v>N/A</v>
      </c>
      <c r="Z2976" s="98" t="str">
        <f t="shared" si="206"/>
        <v>N/A</v>
      </c>
      <c r="BK2976" s="130" t="str">
        <f t="shared" si="207"/>
        <v>N/A</v>
      </c>
      <c r="BT2976" s="133" t="str">
        <f t="shared" si="208"/>
        <v>N/A</v>
      </c>
    </row>
    <row r="2977" spans="2:72" x14ac:dyDescent="0.25">
      <c r="B2977" s="24">
        <v>44970</v>
      </c>
      <c r="C2977" s="79">
        <v>232222</v>
      </c>
      <c r="D2977" s="80"/>
      <c r="E2977" s="87"/>
      <c r="F2977" s="106"/>
      <c r="G2977" s="115" t="s">
        <v>89</v>
      </c>
      <c r="Y2977" s="98" t="str">
        <f t="shared" si="205"/>
        <v>N/A</v>
      </c>
      <c r="Z2977" s="98" t="str">
        <f t="shared" si="206"/>
        <v>N/A</v>
      </c>
      <c r="BK2977" s="130" t="str">
        <f t="shared" si="207"/>
        <v>N/A</v>
      </c>
      <c r="BT2977" s="133" t="str">
        <f t="shared" si="208"/>
        <v>N/A</v>
      </c>
    </row>
    <row r="2978" spans="2:72" x14ac:dyDescent="0.25">
      <c r="B2978" s="24">
        <v>44971</v>
      </c>
      <c r="C2978" s="79">
        <v>232222</v>
      </c>
      <c r="D2978" s="80"/>
      <c r="E2978" s="87"/>
      <c r="F2978" s="106"/>
      <c r="G2978" s="115" t="s">
        <v>89</v>
      </c>
      <c r="Y2978" s="98" t="str">
        <f t="shared" si="205"/>
        <v>N/A</v>
      </c>
      <c r="Z2978" s="98" t="str">
        <f t="shared" si="206"/>
        <v>N/A</v>
      </c>
      <c r="BK2978" s="130" t="str">
        <f t="shared" si="207"/>
        <v>N/A</v>
      </c>
      <c r="BT2978" s="133" t="str">
        <f t="shared" si="208"/>
        <v>N/A</v>
      </c>
    </row>
    <row r="2979" spans="2:72" x14ac:dyDescent="0.25">
      <c r="B2979" s="24">
        <v>44972</v>
      </c>
      <c r="C2979" s="79">
        <v>232222</v>
      </c>
      <c r="D2979" s="80"/>
      <c r="E2979" s="87"/>
      <c r="F2979" s="106"/>
      <c r="G2979" s="115" t="s">
        <v>89</v>
      </c>
      <c r="Y2979" s="98" t="str">
        <f t="shared" si="205"/>
        <v>N/A</v>
      </c>
      <c r="Z2979" s="98" t="str">
        <f t="shared" si="206"/>
        <v>N/A</v>
      </c>
      <c r="BK2979" s="130" t="str">
        <f t="shared" si="207"/>
        <v>N/A</v>
      </c>
      <c r="BT2979" s="133" t="str">
        <f t="shared" si="208"/>
        <v>N/A</v>
      </c>
    </row>
    <row r="2980" spans="2:72" x14ac:dyDescent="0.25">
      <c r="B2980" s="24">
        <v>44973</v>
      </c>
      <c r="C2980" s="79">
        <v>232222</v>
      </c>
      <c r="D2980" s="80"/>
      <c r="E2980" s="87"/>
      <c r="F2980" s="106"/>
      <c r="G2980" s="115" t="s">
        <v>89</v>
      </c>
      <c r="Y2980" s="98" t="str">
        <f t="shared" si="205"/>
        <v>N/A</v>
      </c>
      <c r="Z2980" s="98" t="str">
        <f t="shared" si="206"/>
        <v>N/A</v>
      </c>
      <c r="BK2980" s="130" t="str">
        <f t="shared" si="207"/>
        <v>N/A</v>
      </c>
      <c r="BT2980" s="133" t="str">
        <f t="shared" si="208"/>
        <v>N/A</v>
      </c>
    </row>
    <row r="2981" spans="2:72" x14ac:dyDescent="0.25">
      <c r="B2981" s="24">
        <v>44974</v>
      </c>
      <c r="C2981" s="79">
        <v>232222</v>
      </c>
      <c r="D2981" s="80"/>
      <c r="E2981" s="87"/>
      <c r="F2981" s="106"/>
      <c r="G2981" s="115" t="s">
        <v>89</v>
      </c>
      <c r="Y2981" s="98" t="str">
        <f t="shared" si="205"/>
        <v>N/A</v>
      </c>
      <c r="Z2981" s="98" t="str">
        <f t="shared" si="206"/>
        <v>N/A</v>
      </c>
      <c r="BK2981" s="130" t="str">
        <f t="shared" si="207"/>
        <v>N/A</v>
      </c>
      <c r="BT2981" s="133" t="str">
        <f t="shared" si="208"/>
        <v>N/A</v>
      </c>
    </row>
    <row r="2982" spans="2:72" x14ac:dyDescent="0.25">
      <c r="B2982" s="24">
        <v>44975</v>
      </c>
      <c r="C2982" s="79">
        <v>232222</v>
      </c>
      <c r="D2982" s="80"/>
      <c r="E2982" s="87"/>
      <c r="F2982" s="106"/>
      <c r="G2982" s="115" t="s">
        <v>89</v>
      </c>
      <c r="Y2982" s="98" t="str">
        <f t="shared" si="205"/>
        <v>N/A</v>
      </c>
      <c r="Z2982" s="98" t="str">
        <f t="shared" si="206"/>
        <v>N/A</v>
      </c>
      <c r="BK2982" s="130" t="str">
        <f t="shared" si="207"/>
        <v>N/A</v>
      </c>
      <c r="BT2982" s="133" t="str">
        <f t="shared" si="208"/>
        <v>N/A</v>
      </c>
    </row>
    <row r="2983" spans="2:72" x14ac:dyDescent="0.25">
      <c r="B2983" s="24">
        <v>44976</v>
      </c>
      <c r="C2983" s="79">
        <v>232222</v>
      </c>
      <c r="D2983" s="80"/>
      <c r="E2983" s="87"/>
      <c r="F2983" s="106"/>
      <c r="G2983" s="115" t="s">
        <v>89</v>
      </c>
      <c r="Y2983" s="98" t="str">
        <f t="shared" si="205"/>
        <v>N/A</v>
      </c>
      <c r="Z2983" s="98" t="str">
        <f t="shared" si="206"/>
        <v>N/A</v>
      </c>
      <c r="BK2983" s="130" t="str">
        <f t="shared" si="207"/>
        <v>N/A</v>
      </c>
      <c r="BT2983" s="133" t="str">
        <f t="shared" si="208"/>
        <v>N/A</v>
      </c>
    </row>
    <row r="2984" spans="2:72" x14ac:dyDescent="0.25">
      <c r="B2984" s="24">
        <v>44977</v>
      </c>
      <c r="C2984" s="79">
        <v>232222</v>
      </c>
      <c r="D2984" s="80"/>
      <c r="E2984" s="87"/>
      <c r="F2984" s="106"/>
      <c r="G2984" s="115" t="s">
        <v>89</v>
      </c>
      <c r="Y2984" s="98" t="str">
        <f t="shared" si="205"/>
        <v>N/A</v>
      </c>
      <c r="Z2984" s="98" t="str">
        <f t="shared" si="206"/>
        <v>N/A</v>
      </c>
      <c r="BK2984" s="130" t="str">
        <f t="shared" si="207"/>
        <v>N/A</v>
      </c>
      <c r="BT2984" s="133" t="str">
        <f t="shared" si="208"/>
        <v>N/A</v>
      </c>
    </row>
    <row r="2985" spans="2:72" x14ac:dyDescent="0.25">
      <c r="B2985" s="24">
        <v>44978</v>
      </c>
      <c r="C2985" s="79">
        <v>232222</v>
      </c>
      <c r="D2985" s="80"/>
      <c r="E2985" s="87"/>
      <c r="F2985" s="106"/>
      <c r="G2985" s="115" t="s">
        <v>89</v>
      </c>
      <c r="Y2985" s="98" t="str">
        <f t="shared" si="205"/>
        <v>N/A</v>
      </c>
      <c r="Z2985" s="98" t="str">
        <f t="shared" si="206"/>
        <v>N/A</v>
      </c>
      <c r="BK2985" s="130" t="str">
        <f t="shared" si="207"/>
        <v>N/A</v>
      </c>
      <c r="BT2985" s="133" t="str">
        <f t="shared" si="208"/>
        <v>N/A</v>
      </c>
    </row>
    <row r="2986" spans="2:72" x14ac:dyDescent="0.25">
      <c r="B2986" s="24">
        <v>44979</v>
      </c>
      <c r="C2986" s="79">
        <v>232222</v>
      </c>
      <c r="D2986" s="80"/>
      <c r="E2986" s="87"/>
      <c r="F2986" s="106"/>
      <c r="G2986" s="115" t="s">
        <v>89</v>
      </c>
      <c r="Y2986" s="98" t="str">
        <f t="shared" si="205"/>
        <v>N/A</v>
      </c>
      <c r="Z2986" s="98" t="str">
        <f t="shared" si="206"/>
        <v>N/A</v>
      </c>
      <c r="BK2986" s="130" t="str">
        <f t="shared" si="207"/>
        <v>N/A</v>
      </c>
      <c r="BT2986" s="133" t="str">
        <f t="shared" si="208"/>
        <v>N/A</v>
      </c>
    </row>
    <row r="2987" spans="2:72" x14ac:dyDescent="0.25">
      <c r="B2987" s="24">
        <v>44980</v>
      </c>
      <c r="C2987" s="79">
        <v>232222</v>
      </c>
      <c r="D2987" s="80"/>
      <c r="E2987" s="87"/>
      <c r="F2987" s="106"/>
      <c r="G2987" s="115" t="s">
        <v>89</v>
      </c>
      <c r="Y2987" s="98" t="str">
        <f t="shared" si="205"/>
        <v>N/A</v>
      </c>
      <c r="Z2987" s="98" t="str">
        <f t="shared" si="206"/>
        <v>N/A</v>
      </c>
      <c r="BK2987" s="130" t="str">
        <f t="shared" si="207"/>
        <v>N/A</v>
      </c>
      <c r="BT2987" s="133" t="str">
        <f t="shared" si="208"/>
        <v>N/A</v>
      </c>
    </row>
    <row r="2988" spans="2:72" x14ac:dyDescent="0.25">
      <c r="B2988" s="24">
        <v>44981</v>
      </c>
      <c r="C2988" s="79">
        <v>232222</v>
      </c>
      <c r="D2988" s="80"/>
      <c r="E2988" s="87"/>
      <c r="F2988" s="106"/>
      <c r="G2988" s="115" t="s">
        <v>89</v>
      </c>
      <c r="Y2988" s="98" t="str">
        <f t="shared" si="205"/>
        <v>N/A</v>
      </c>
      <c r="Z2988" s="98" t="str">
        <f t="shared" si="206"/>
        <v>N/A</v>
      </c>
      <c r="BK2988" s="130" t="str">
        <f t="shared" si="207"/>
        <v>N/A</v>
      </c>
      <c r="BT2988" s="133" t="str">
        <f t="shared" si="208"/>
        <v>N/A</v>
      </c>
    </row>
    <row r="2989" spans="2:72" x14ac:dyDescent="0.25">
      <c r="B2989" s="24">
        <v>44982</v>
      </c>
      <c r="C2989" s="79">
        <v>232222</v>
      </c>
      <c r="D2989" s="80"/>
      <c r="E2989" s="87"/>
      <c r="F2989" s="106"/>
      <c r="G2989" s="115" t="s">
        <v>89</v>
      </c>
      <c r="Y2989" s="98" t="str">
        <f t="shared" si="205"/>
        <v>N/A</v>
      </c>
      <c r="Z2989" s="98" t="str">
        <f t="shared" si="206"/>
        <v>N/A</v>
      </c>
      <c r="BK2989" s="130" t="str">
        <f t="shared" si="207"/>
        <v>N/A</v>
      </c>
      <c r="BT2989" s="133" t="str">
        <f t="shared" si="208"/>
        <v>N/A</v>
      </c>
    </row>
    <row r="2990" spans="2:72" x14ac:dyDescent="0.25">
      <c r="B2990" s="24">
        <v>44983</v>
      </c>
      <c r="C2990" s="79">
        <v>232222</v>
      </c>
      <c r="D2990" s="80"/>
      <c r="E2990" s="87"/>
      <c r="F2990" s="106"/>
      <c r="G2990" s="115" t="s">
        <v>89</v>
      </c>
      <c r="Y2990" s="98" t="str">
        <f t="shared" si="205"/>
        <v>N/A</v>
      </c>
      <c r="Z2990" s="98" t="str">
        <f t="shared" si="206"/>
        <v>N/A</v>
      </c>
      <c r="BK2990" s="130" t="str">
        <f t="shared" si="207"/>
        <v>N/A</v>
      </c>
      <c r="BT2990" s="133" t="str">
        <f t="shared" si="208"/>
        <v>N/A</v>
      </c>
    </row>
    <row r="2991" spans="2:72" x14ac:dyDescent="0.25">
      <c r="B2991" s="24">
        <v>44984</v>
      </c>
      <c r="C2991" s="79">
        <v>232222</v>
      </c>
      <c r="D2991" s="80"/>
      <c r="E2991" s="87"/>
      <c r="F2991" s="106"/>
      <c r="G2991" s="115" t="s">
        <v>89</v>
      </c>
      <c r="Y2991" s="98" t="str">
        <f t="shared" si="205"/>
        <v>N/A</v>
      </c>
      <c r="Z2991" s="98" t="str">
        <f t="shared" si="206"/>
        <v>N/A</v>
      </c>
      <c r="BK2991" s="130" t="str">
        <f t="shared" si="207"/>
        <v>N/A</v>
      </c>
      <c r="BT2991" s="133" t="str">
        <f t="shared" si="208"/>
        <v>N/A</v>
      </c>
    </row>
    <row r="2992" spans="2:72" x14ac:dyDescent="0.25">
      <c r="B2992" s="24">
        <v>44985</v>
      </c>
      <c r="C2992" s="79">
        <v>232222</v>
      </c>
      <c r="D2992" s="80"/>
      <c r="E2992" s="87"/>
      <c r="F2992" s="106"/>
      <c r="G2992" s="115" t="s">
        <v>89</v>
      </c>
      <c r="Y2992" s="98" t="str">
        <f t="shared" si="205"/>
        <v>N/A</v>
      </c>
      <c r="Z2992" s="98" t="str">
        <f t="shared" si="206"/>
        <v>N/A</v>
      </c>
      <c r="BK2992" s="130" t="str">
        <f t="shared" si="207"/>
        <v>N/A</v>
      </c>
      <c r="BT2992" s="133" t="str">
        <f t="shared" si="208"/>
        <v>N/A</v>
      </c>
    </row>
    <row r="2993" spans="2:72" x14ac:dyDescent="0.25">
      <c r="B2993" s="24">
        <v>44986</v>
      </c>
      <c r="C2993" s="79">
        <v>230000</v>
      </c>
      <c r="D2993" s="80"/>
      <c r="E2993" s="87"/>
      <c r="F2993" s="106"/>
      <c r="G2993" s="115" t="s">
        <v>90</v>
      </c>
      <c r="Y2993" s="98" t="str">
        <f t="shared" si="205"/>
        <v>N/A</v>
      </c>
      <c r="Z2993" s="98" t="str">
        <f t="shared" si="206"/>
        <v>N/A</v>
      </c>
      <c r="BK2993" s="130" t="str">
        <f t="shared" si="207"/>
        <v>N/A</v>
      </c>
      <c r="BT2993" s="133" t="str">
        <f t="shared" si="208"/>
        <v>N/A</v>
      </c>
    </row>
    <row r="2994" spans="2:72" x14ac:dyDescent="0.25">
      <c r="B2994" s="24">
        <v>44987</v>
      </c>
      <c r="C2994" s="79">
        <v>230000</v>
      </c>
      <c r="D2994" s="80"/>
      <c r="E2994" s="87"/>
      <c r="F2994" s="106"/>
      <c r="G2994" s="115" t="s">
        <v>90</v>
      </c>
      <c r="Y2994" s="98" t="str">
        <f t="shared" si="205"/>
        <v>N/A</v>
      </c>
      <c r="Z2994" s="98" t="str">
        <f t="shared" si="206"/>
        <v>N/A</v>
      </c>
      <c r="BK2994" s="130" t="str">
        <f t="shared" si="207"/>
        <v>N/A</v>
      </c>
      <c r="BT2994" s="133" t="str">
        <f t="shared" si="208"/>
        <v>N/A</v>
      </c>
    </row>
    <row r="2995" spans="2:72" x14ac:dyDescent="0.25">
      <c r="B2995" s="24">
        <v>44988</v>
      </c>
      <c r="C2995" s="79">
        <v>230000</v>
      </c>
      <c r="D2995" s="80"/>
      <c r="E2995" s="87"/>
      <c r="F2995" s="106"/>
      <c r="G2995" s="115" t="s">
        <v>90</v>
      </c>
      <c r="Y2995" s="98" t="str">
        <f t="shared" si="205"/>
        <v>N/A</v>
      </c>
      <c r="Z2995" s="98" t="str">
        <f t="shared" si="206"/>
        <v>N/A</v>
      </c>
      <c r="BK2995" s="130" t="str">
        <f t="shared" si="207"/>
        <v>N/A</v>
      </c>
      <c r="BT2995" s="133" t="str">
        <f t="shared" si="208"/>
        <v>N/A</v>
      </c>
    </row>
    <row r="2996" spans="2:72" x14ac:dyDescent="0.25">
      <c r="B2996" s="24">
        <v>44989</v>
      </c>
      <c r="C2996" s="79">
        <v>230000</v>
      </c>
      <c r="D2996" s="80"/>
      <c r="E2996" s="87"/>
      <c r="F2996" s="106"/>
      <c r="G2996" s="115" t="s">
        <v>90</v>
      </c>
      <c r="Y2996" s="98" t="str">
        <f t="shared" si="205"/>
        <v>N/A</v>
      </c>
      <c r="Z2996" s="98" t="str">
        <f t="shared" si="206"/>
        <v>N/A</v>
      </c>
      <c r="BK2996" s="130" t="str">
        <f t="shared" si="207"/>
        <v>N/A</v>
      </c>
      <c r="BT2996" s="133" t="str">
        <f t="shared" si="208"/>
        <v>N/A</v>
      </c>
    </row>
    <row r="2997" spans="2:72" x14ac:dyDescent="0.25">
      <c r="B2997" s="24">
        <v>44990</v>
      </c>
      <c r="C2997" s="79">
        <v>230000</v>
      </c>
      <c r="D2997" s="80"/>
      <c r="E2997" s="87"/>
      <c r="F2997" s="106"/>
      <c r="G2997" s="115" t="s">
        <v>90</v>
      </c>
      <c r="Y2997" s="98" t="str">
        <f t="shared" si="205"/>
        <v>N/A</v>
      </c>
      <c r="Z2997" s="98" t="str">
        <f t="shared" si="206"/>
        <v>N/A</v>
      </c>
      <c r="BK2997" s="130" t="str">
        <f t="shared" si="207"/>
        <v>N/A</v>
      </c>
      <c r="BT2997" s="133" t="str">
        <f t="shared" si="208"/>
        <v>N/A</v>
      </c>
    </row>
    <row r="2998" spans="2:72" x14ac:dyDescent="0.25">
      <c r="B2998" s="24">
        <v>44991</v>
      </c>
      <c r="C2998" s="79">
        <v>230000</v>
      </c>
      <c r="D2998" s="80"/>
      <c r="E2998" s="87"/>
      <c r="F2998" s="106"/>
      <c r="G2998" s="115" t="s">
        <v>90</v>
      </c>
      <c r="Y2998" s="98" t="str">
        <f t="shared" si="205"/>
        <v>N/A</v>
      </c>
      <c r="Z2998" s="98" t="str">
        <f t="shared" si="206"/>
        <v>N/A</v>
      </c>
      <c r="BK2998" s="130" t="str">
        <f t="shared" si="207"/>
        <v>N/A</v>
      </c>
      <c r="BT2998" s="133" t="str">
        <f t="shared" si="208"/>
        <v>N/A</v>
      </c>
    </row>
    <row r="2999" spans="2:72" x14ac:dyDescent="0.25">
      <c r="B2999" s="24">
        <v>44992</v>
      </c>
      <c r="C2999" s="79">
        <v>230000</v>
      </c>
      <c r="D2999" s="80"/>
      <c r="E2999" s="87"/>
      <c r="F2999" s="106"/>
      <c r="G2999" s="115" t="s">
        <v>90</v>
      </c>
      <c r="Y2999" s="98" t="str">
        <f t="shared" si="205"/>
        <v>N/A</v>
      </c>
      <c r="Z2999" s="98" t="str">
        <f t="shared" si="206"/>
        <v>N/A</v>
      </c>
      <c r="BK2999" s="130" t="str">
        <f t="shared" si="207"/>
        <v>N/A</v>
      </c>
      <c r="BT2999" s="133" t="str">
        <f t="shared" si="208"/>
        <v>N/A</v>
      </c>
    </row>
    <row r="3000" spans="2:72" x14ac:dyDescent="0.25">
      <c r="B3000" s="24">
        <v>44993</v>
      </c>
      <c r="C3000" s="79">
        <v>230000</v>
      </c>
      <c r="D3000" s="80"/>
      <c r="E3000" s="87"/>
      <c r="F3000" s="106"/>
      <c r="G3000" s="115" t="s">
        <v>90</v>
      </c>
      <c r="Y3000" s="98" t="str">
        <f t="shared" si="205"/>
        <v>N/A</v>
      </c>
      <c r="Z3000" s="98" t="str">
        <f t="shared" si="206"/>
        <v>N/A</v>
      </c>
      <c r="BK3000" s="130" t="str">
        <f t="shared" si="207"/>
        <v>N/A</v>
      </c>
      <c r="BT3000" s="133" t="str">
        <f t="shared" si="208"/>
        <v>N/A</v>
      </c>
    </row>
    <row r="3001" spans="2:72" x14ac:dyDescent="0.25">
      <c r="B3001" s="24">
        <v>44994</v>
      </c>
      <c r="C3001" s="79">
        <v>230000</v>
      </c>
      <c r="D3001" s="80"/>
      <c r="E3001" s="87"/>
      <c r="F3001" s="106"/>
      <c r="G3001" s="115" t="s">
        <v>90</v>
      </c>
      <c r="Y3001" s="98" t="str">
        <f t="shared" si="205"/>
        <v>N/A</v>
      </c>
      <c r="Z3001" s="98" t="str">
        <f t="shared" si="206"/>
        <v>N/A</v>
      </c>
      <c r="BK3001" s="130" t="str">
        <f t="shared" si="207"/>
        <v>N/A</v>
      </c>
      <c r="BT3001" s="133" t="str">
        <f t="shared" si="208"/>
        <v>N/A</v>
      </c>
    </row>
    <row r="3002" spans="2:72" x14ac:dyDescent="0.25">
      <c r="B3002" s="24">
        <v>44995</v>
      </c>
      <c r="C3002" s="79">
        <v>3333</v>
      </c>
      <c r="D3002" s="80"/>
      <c r="E3002" s="87"/>
      <c r="F3002" s="106"/>
      <c r="G3002" s="115" t="s">
        <v>90</v>
      </c>
      <c r="Y3002" s="98" t="str">
        <f t="shared" si="205"/>
        <v>N/A</v>
      </c>
      <c r="Z3002" s="98" t="str">
        <f t="shared" si="206"/>
        <v>N/A</v>
      </c>
      <c r="BK3002" s="130" t="str">
        <f t="shared" si="207"/>
        <v>N/A</v>
      </c>
      <c r="BT3002" s="133" t="str">
        <f t="shared" si="208"/>
        <v>N/A</v>
      </c>
    </row>
    <row r="3003" spans="2:72" x14ac:dyDescent="0.25">
      <c r="B3003" s="24">
        <v>44996</v>
      </c>
      <c r="C3003" s="79">
        <v>3333</v>
      </c>
      <c r="D3003" s="80"/>
      <c r="E3003" s="87"/>
      <c r="F3003" s="106"/>
      <c r="G3003" s="115" t="s">
        <v>90</v>
      </c>
      <c r="Y3003" s="98" t="str">
        <f t="shared" si="205"/>
        <v>N/A</v>
      </c>
      <c r="Z3003" s="98" t="str">
        <f t="shared" si="206"/>
        <v>N/A</v>
      </c>
      <c r="BK3003" s="130" t="str">
        <f t="shared" si="207"/>
        <v>N/A</v>
      </c>
      <c r="BT3003" s="133" t="str">
        <f t="shared" si="208"/>
        <v>N/A</v>
      </c>
    </row>
    <row r="3004" spans="2:72" x14ac:dyDescent="0.25">
      <c r="B3004" s="24">
        <v>44997</v>
      </c>
      <c r="C3004" s="79">
        <v>3333</v>
      </c>
      <c r="D3004" s="80"/>
      <c r="E3004" s="87"/>
      <c r="F3004" s="106"/>
      <c r="G3004" s="115" t="s">
        <v>90</v>
      </c>
      <c r="Y3004" s="98" t="str">
        <f t="shared" si="205"/>
        <v>N/A</v>
      </c>
      <c r="Z3004" s="98" t="str">
        <f t="shared" si="206"/>
        <v>N/A</v>
      </c>
      <c r="BK3004" s="130" t="str">
        <f t="shared" si="207"/>
        <v>N/A</v>
      </c>
      <c r="BT3004" s="133" t="str">
        <f t="shared" si="208"/>
        <v>N/A</v>
      </c>
    </row>
    <row r="3005" spans="2:72" x14ac:dyDescent="0.25">
      <c r="B3005" s="24">
        <v>44998</v>
      </c>
      <c r="C3005" s="79">
        <v>3333</v>
      </c>
      <c r="D3005" s="80"/>
      <c r="E3005" s="87"/>
      <c r="F3005" s="106"/>
      <c r="G3005" s="115" t="s">
        <v>90</v>
      </c>
      <c r="Y3005" s="98" t="str">
        <f t="shared" si="205"/>
        <v>N/A</v>
      </c>
      <c r="Z3005" s="98" t="str">
        <f t="shared" si="206"/>
        <v>N/A</v>
      </c>
      <c r="BK3005" s="130" t="str">
        <f t="shared" si="207"/>
        <v>N/A</v>
      </c>
      <c r="BT3005" s="133" t="str">
        <f t="shared" si="208"/>
        <v>N/A</v>
      </c>
    </row>
    <row r="3006" spans="2:72" x14ac:dyDescent="0.25">
      <c r="B3006" s="24">
        <v>44999</v>
      </c>
      <c r="C3006" s="79">
        <v>3333</v>
      </c>
      <c r="D3006" s="80"/>
      <c r="E3006" s="87"/>
      <c r="F3006" s="106"/>
      <c r="G3006" s="115" t="s">
        <v>90</v>
      </c>
      <c r="Y3006" s="98" t="str">
        <f t="shared" si="205"/>
        <v>N/A</v>
      </c>
      <c r="Z3006" s="98" t="str">
        <f t="shared" si="206"/>
        <v>N/A</v>
      </c>
      <c r="BK3006" s="130" t="str">
        <f t="shared" si="207"/>
        <v>N/A</v>
      </c>
      <c r="BT3006" s="133" t="str">
        <f t="shared" si="208"/>
        <v>N/A</v>
      </c>
    </row>
    <row r="3007" spans="2:72" x14ac:dyDescent="0.25">
      <c r="B3007" s="24">
        <v>45000</v>
      </c>
      <c r="C3007" s="79">
        <v>3333</v>
      </c>
      <c r="D3007" s="80"/>
      <c r="E3007" s="87"/>
      <c r="F3007" s="106"/>
      <c r="G3007" s="115" t="s">
        <v>90</v>
      </c>
      <c r="Y3007" s="98" t="str">
        <f t="shared" si="205"/>
        <v>N/A</v>
      </c>
      <c r="Z3007" s="98" t="str">
        <f t="shared" si="206"/>
        <v>N/A</v>
      </c>
      <c r="BK3007" s="130" t="str">
        <f t="shared" si="207"/>
        <v>N/A</v>
      </c>
      <c r="BT3007" s="133" t="str">
        <f t="shared" si="208"/>
        <v>N/A</v>
      </c>
    </row>
    <row r="3008" spans="2:72" x14ac:dyDescent="0.25">
      <c r="B3008" s="24">
        <v>45001</v>
      </c>
      <c r="C3008" s="79">
        <v>3333</v>
      </c>
      <c r="D3008" s="80"/>
      <c r="E3008" s="87"/>
      <c r="F3008" s="106"/>
      <c r="G3008" s="115" t="s">
        <v>90</v>
      </c>
      <c r="Y3008" s="98" t="str">
        <f t="shared" si="205"/>
        <v>N/A</v>
      </c>
      <c r="Z3008" s="98" t="str">
        <f t="shared" si="206"/>
        <v>N/A</v>
      </c>
      <c r="BK3008" s="130" t="str">
        <f t="shared" si="207"/>
        <v>N/A</v>
      </c>
      <c r="BT3008" s="133" t="str">
        <f t="shared" si="208"/>
        <v>N/A</v>
      </c>
    </row>
    <row r="3009" spans="2:72" x14ac:dyDescent="0.25">
      <c r="B3009" s="24">
        <v>45002</v>
      </c>
      <c r="C3009" s="79">
        <v>3333</v>
      </c>
      <c r="D3009" s="80"/>
      <c r="E3009" s="87"/>
      <c r="F3009" s="106"/>
      <c r="G3009" s="115" t="s">
        <v>90</v>
      </c>
      <c r="Y3009" s="98" t="str">
        <f t="shared" si="205"/>
        <v>N/A</v>
      </c>
      <c r="Z3009" s="98" t="str">
        <f t="shared" si="206"/>
        <v>N/A</v>
      </c>
      <c r="BK3009" s="130" t="str">
        <f t="shared" si="207"/>
        <v>N/A</v>
      </c>
      <c r="BT3009" s="133" t="str">
        <f t="shared" si="208"/>
        <v>N/A</v>
      </c>
    </row>
    <row r="3010" spans="2:72" x14ac:dyDescent="0.25">
      <c r="B3010" s="24">
        <v>45003</v>
      </c>
      <c r="C3010" s="79">
        <v>3333</v>
      </c>
      <c r="D3010" s="80"/>
      <c r="E3010" s="87"/>
      <c r="F3010" s="106"/>
      <c r="G3010" s="115" t="s">
        <v>90</v>
      </c>
      <c r="Y3010" s="98" t="str">
        <f t="shared" si="205"/>
        <v>N/A</v>
      </c>
      <c r="Z3010" s="98" t="str">
        <f t="shared" si="206"/>
        <v>N/A</v>
      </c>
      <c r="BK3010" s="130" t="str">
        <f t="shared" si="207"/>
        <v>N/A</v>
      </c>
      <c r="BT3010" s="133" t="str">
        <f t="shared" si="208"/>
        <v>N/A</v>
      </c>
    </row>
    <row r="3011" spans="2:72" x14ac:dyDescent="0.25">
      <c r="B3011" s="24">
        <v>45004</v>
      </c>
      <c r="C3011" s="79">
        <v>3333</v>
      </c>
      <c r="D3011" s="80"/>
      <c r="E3011" s="87"/>
      <c r="F3011" s="106"/>
      <c r="G3011" s="115" t="s">
        <v>90</v>
      </c>
      <c r="Y3011" s="98" t="str">
        <f t="shared" si="205"/>
        <v>N/A</v>
      </c>
      <c r="Z3011" s="98" t="str">
        <f t="shared" si="206"/>
        <v>N/A</v>
      </c>
      <c r="BK3011" s="130" t="str">
        <f t="shared" si="207"/>
        <v>N/A</v>
      </c>
      <c r="BT3011" s="133" t="str">
        <f t="shared" si="208"/>
        <v>N/A</v>
      </c>
    </row>
    <row r="3012" spans="2:72" x14ac:dyDescent="0.25">
      <c r="B3012" s="24">
        <v>45005</v>
      </c>
      <c r="C3012" s="79">
        <v>3333</v>
      </c>
      <c r="D3012" s="80"/>
      <c r="E3012" s="87"/>
      <c r="F3012" s="106"/>
      <c r="G3012" s="115" t="s">
        <v>90</v>
      </c>
      <c r="Y3012" s="98" t="str">
        <f t="shared" si="205"/>
        <v>N/A</v>
      </c>
      <c r="Z3012" s="98" t="str">
        <f t="shared" si="206"/>
        <v>N/A</v>
      </c>
      <c r="BK3012" s="130" t="str">
        <f t="shared" si="207"/>
        <v>N/A</v>
      </c>
      <c r="BT3012" s="133" t="str">
        <f t="shared" si="208"/>
        <v>N/A</v>
      </c>
    </row>
    <row r="3013" spans="2:72" x14ac:dyDescent="0.25">
      <c r="B3013" s="24">
        <v>45006</v>
      </c>
      <c r="C3013" s="79">
        <v>3333</v>
      </c>
      <c r="D3013" s="80"/>
      <c r="E3013" s="87"/>
      <c r="F3013" s="106"/>
      <c r="G3013" s="115" t="s">
        <v>90</v>
      </c>
      <c r="Y3013" s="98" t="str">
        <f t="shared" si="205"/>
        <v>N/A</v>
      </c>
      <c r="Z3013" s="98" t="str">
        <f t="shared" si="206"/>
        <v>N/A</v>
      </c>
      <c r="BK3013" s="130" t="str">
        <f t="shared" si="207"/>
        <v>N/A</v>
      </c>
      <c r="BT3013" s="133" t="str">
        <f t="shared" si="208"/>
        <v>N/A</v>
      </c>
    </row>
    <row r="3014" spans="2:72" x14ac:dyDescent="0.25">
      <c r="B3014" s="24">
        <v>45007</v>
      </c>
      <c r="C3014" s="79">
        <v>3333</v>
      </c>
      <c r="D3014" s="80"/>
      <c r="E3014" s="87"/>
      <c r="F3014" s="106"/>
      <c r="G3014" s="115" t="s">
        <v>90</v>
      </c>
      <c r="Y3014" s="98" t="str">
        <f t="shared" si="205"/>
        <v>N/A</v>
      </c>
      <c r="Z3014" s="98" t="str">
        <f t="shared" si="206"/>
        <v>N/A</v>
      </c>
      <c r="BK3014" s="130" t="str">
        <f t="shared" si="207"/>
        <v>N/A</v>
      </c>
      <c r="BT3014" s="133" t="str">
        <f t="shared" si="208"/>
        <v>N/A</v>
      </c>
    </row>
    <row r="3015" spans="2:72" x14ac:dyDescent="0.25">
      <c r="B3015" s="24">
        <v>45008</v>
      </c>
      <c r="C3015" s="79">
        <v>3333</v>
      </c>
      <c r="D3015" s="80"/>
      <c r="E3015" s="87"/>
      <c r="F3015" s="106"/>
      <c r="G3015" s="115" t="s">
        <v>90</v>
      </c>
      <c r="Y3015" s="98" t="str">
        <f t="shared" si="205"/>
        <v>N/A</v>
      </c>
      <c r="Z3015" s="98" t="str">
        <f t="shared" si="206"/>
        <v>N/A</v>
      </c>
      <c r="BK3015" s="130" t="str">
        <f t="shared" si="207"/>
        <v>N/A</v>
      </c>
      <c r="BT3015" s="133" t="str">
        <f t="shared" si="208"/>
        <v>N/A</v>
      </c>
    </row>
    <row r="3016" spans="2:72" x14ac:dyDescent="0.25">
      <c r="B3016" s="24">
        <v>45009</v>
      </c>
      <c r="C3016" s="79">
        <v>3333</v>
      </c>
      <c r="D3016" s="80"/>
      <c r="E3016" s="87"/>
      <c r="F3016" s="106"/>
      <c r="G3016" s="115" t="s">
        <v>90</v>
      </c>
      <c r="Y3016" s="98" t="str">
        <f t="shared" si="205"/>
        <v>N/A</v>
      </c>
      <c r="Z3016" s="98" t="str">
        <f t="shared" si="206"/>
        <v>N/A</v>
      </c>
      <c r="BK3016" s="130" t="str">
        <f t="shared" si="207"/>
        <v>N/A</v>
      </c>
      <c r="BT3016" s="133" t="str">
        <f t="shared" si="208"/>
        <v>N/A</v>
      </c>
    </row>
    <row r="3017" spans="2:72" x14ac:dyDescent="0.25">
      <c r="B3017" s="24">
        <v>45010</v>
      </c>
      <c r="C3017" s="79">
        <v>3333</v>
      </c>
      <c r="D3017" s="80"/>
      <c r="E3017" s="87"/>
      <c r="F3017" s="106"/>
      <c r="G3017" s="115" t="s">
        <v>90</v>
      </c>
      <c r="Y3017" s="98" t="str">
        <f t="shared" si="205"/>
        <v>N/A</v>
      </c>
      <c r="Z3017" s="98" t="str">
        <f t="shared" si="206"/>
        <v>N/A</v>
      </c>
      <c r="BK3017" s="130" t="str">
        <f t="shared" si="207"/>
        <v>N/A</v>
      </c>
      <c r="BT3017" s="133" t="str">
        <f t="shared" si="208"/>
        <v>N/A</v>
      </c>
    </row>
    <row r="3018" spans="2:72" x14ac:dyDescent="0.25">
      <c r="B3018" s="24">
        <v>45011</v>
      </c>
      <c r="C3018" s="79">
        <v>3333</v>
      </c>
      <c r="D3018" s="80"/>
      <c r="E3018" s="87"/>
      <c r="F3018" s="106"/>
      <c r="G3018" s="115" t="s">
        <v>90</v>
      </c>
      <c r="Y3018" s="98" t="str">
        <f t="shared" si="205"/>
        <v>N/A</v>
      </c>
      <c r="Z3018" s="98" t="str">
        <f t="shared" si="206"/>
        <v>N/A</v>
      </c>
      <c r="BK3018" s="130" t="str">
        <f t="shared" si="207"/>
        <v>N/A</v>
      </c>
      <c r="BT3018" s="133" t="str">
        <f t="shared" si="208"/>
        <v>N/A</v>
      </c>
    </row>
    <row r="3019" spans="2:72" x14ac:dyDescent="0.25">
      <c r="B3019" s="24">
        <v>45012</v>
      </c>
      <c r="C3019" s="79">
        <v>3333</v>
      </c>
      <c r="D3019" s="80"/>
      <c r="E3019" s="87"/>
      <c r="F3019" s="106"/>
      <c r="G3019" s="115" t="s">
        <v>90</v>
      </c>
      <c r="Y3019" s="98" t="str">
        <f t="shared" si="205"/>
        <v>N/A</v>
      </c>
      <c r="Z3019" s="98" t="str">
        <f t="shared" si="206"/>
        <v>N/A</v>
      </c>
      <c r="BK3019" s="130" t="str">
        <f t="shared" si="207"/>
        <v>N/A</v>
      </c>
      <c r="BT3019" s="133" t="str">
        <f t="shared" si="208"/>
        <v>N/A</v>
      </c>
    </row>
    <row r="3020" spans="2:72" x14ac:dyDescent="0.25">
      <c r="B3020" s="24">
        <v>45013</v>
      </c>
      <c r="C3020" s="79">
        <v>3333</v>
      </c>
      <c r="D3020" s="80"/>
      <c r="E3020" s="87"/>
      <c r="F3020" s="106"/>
      <c r="G3020" s="115" t="s">
        <v>90</v>
      </c>
      <c r="Y3020" s="98" t="str">
        <f t="shared" si="205"/>
        <v>N/A</v>
      </c>
      <c r="Z3020" s="98" t="str">
        <f t="shared" si="206"/>
        <v>N/A</v>
      </c>
      <c r="BK3020" s="130" t="str">
        <f t="shared" si="207"/>
        <v>N/A</v>
      </c>
      <c r="BT3020" s="133" t="str">
        <f t="shared" si="208"/>
        <v>N/A</v>
      </c>
    </row>
    <row r="3021" spans="2:72" x14ac:dyDescent="0.25">
      <c r="B3021" s="24">
        <v>45014</v>
      </c>
      <c r="C3021" s="79">
        <v>3333</v>
      </c>
      <c r="D3021" s="80"/>
      <c r="E3021" s="87"/>
      <c r="F3021" s="106"/>
      <c r="G3021" s="115" t="s">
        <v>90</v>
      </c>
      <c r="Y3021" s="98" t="str">
        <f t="shared" ref="Y3021:Y3084" si="209">IFERROR(IF((J3021*E3021)/(AS3021*392000)=0,"N/A",(J3021*E3021)/(AS3021*392000)),"N/A")</f>
        <v>N/A</v>
      </c>
      <c r="Z3021" s="98" t="str">
        <f t="shared" ref="Z3021:Z3084" si="210">IFERROR(IF((BI3021*E3021)/(AS3021*392000)=0,"N/A",(BI3021*E3021)/(AS3021*392000)),"N/A")</f>
        <v>N/A</v>
      </c>
      <c r="BK3021" s="130" t="str">
        <f t="shared" ref="BK3021:BK3084" si="211">IFERROR(IF(BI3021/BJ3021=0,"N/A",BI3021/BJ3021),"N/A")</f>
        <v>N/A</v>
      </c>
      <c r="BT3021" s="133" t="str">
        <f t="shared" ref="BT3021:BT3084" si="212">IFERROR(IF(BR3021/BS3021=0,"N/A",BR3021/BS3021),"N/A")</f>
        <v>N/A</v>
      </c>
    </row>
    <row r="3022" spans="2:72" x14ac:dyDescent="0.25">
      <c r="B3022" s="24">
        <v>45015</v>
      </c>
      <c r="C3022" s="79">
        <v>3333</v>
      </c>
      <c r="D3022" s="80"/>
      <c r="E3022" s="87"/>
      <c r="F3022" s="106"/>
      <c r="G3022" s="115" t="s">
        <v>90</v>
      </c>
      <c r="Y3022" s="98" t="str">
        <f t="shared" si="209"/>
        <v>N/A</v>
      </c>
      <c r="Z3022" s="98" t="str">
        <f t="shared" si="210"/>
        <v>N/A</v>
      </c>
      <c r="BK3022" s="130" t="str">
        <f t="shared" si="211"/>
        <v>N/A</v>
      </c>
      <c r="BT3022" s="133" t="str">
        <f t="shared" si="212"/>
        <v>N/A</v>
      </c>
    </row>
    <row r="3023" spans="2:72" x14ac:dyDescent="0.25">
      <c r="B3023" s="24">
        <v>45016</v>
      </c>
      <c r="C3023" s="79">
        <v>3333</v>
      </c>
      <c r="D3023" s="80"/>
      <c r="E3023" s="87"/>
      <c r="F3023" s="106"/>
      <c r="G3023" s="115" t="s">
        <v>90</v>
      </c>
      <c r="Y3023" s="98" t="str">
        <f t="shared" si="209"/>
        <v>N/A</v>
      </c>
      <c r="Z3023" s="98" t="str">
        <f t="shared" si="210"/>
        <v>N/A</v>
      </c>
      <c r="BK3023" s="130" t="str">
        <f t="shared" si="211"/>
        <v>N/A</v>
      </c>
      <c r="BT3023" s="133" t="str">
        <f t="shared" si="212"/>
        <v>N/A</v>
      </c>
    </row>
    <row r="3024" spans="2:72" x14ac:dyDescent="0.25">
      <c r="B3024" s="24">
        <v>45017</v>
      </c>
      <c r="C3024" s="79">
        <v>230000</v>
      </c>
      <c r="D3024" s="80"/>
      <c r="E3024" s="87"/>
      <c r="F3024" s="106"/>
      <c r="G3024" s="115" t="s">
        <v>91</v>
      </c>
      <c r="Y3024" s="98" t="str">
        <f t="shared" si="209"/>
        <v>N/A</v>
      </c>
      <c r="Z3024" s="98" t="str">
        <f t="shared" si="210"/>
        <v>N/A</v>
      </c>
      <c r="BK3024" s="130" t="str">
        <f t="shared" si="211"/>
        <v>N/A</v>
      </c>
      <c r="BT3024" s="133" t="str">
        <f t="shared" si="212"/>
        <v>N/A</v>
      </c>
    </row>
    <row r="3025" spans="2:72" x14ac:dyDescent="0.25">
      <c r="B3025" s="24">
        <v>45018</v>
      </c>
      <c r="C3025" s="79">
        <v>230000</v>
      </c>
      <c r="D3025" s="80"/>
      <c r="E3025" s="87"/>
      <c r="F3025" s="106"/>
      <c r="G3025" s="115" t="s">
        <v>91</v>
      </c>
      <c r="Y3025" s="98" t="str">
        <f t="shared" si="209"/>
        <v>N/A</v>
      </c>
      <c r="Z3025" s="98" t="str">
        <f t="shared" si="210"/>
        <v>N/A</v>
      </c>
      <c r="BK3025" s="130" t="str">
        <f t="shared" si="211"/>
        <v>N/A</v>
      </c>
      <c r="BT3025" s="133" t="str">
        <f t="shared" si="212"/>
        <v>N/A</v>
      </c>
    </row>
    <row r="3026" spans="2:72" x14ac:dyDescent="0.25">
      <c r="B3026" s="24">
        <v>45019</v>
      </c>
      <c r="C3026" s="79">
        <v>230000</v>
      </c>
      <c r="D3026" s="80"/>
      <c r="E3026" s="87"/>
      <c r="F3026" s="106"/>
      <c r="G3026" s="115" t="s">
        <v>91</v>
      </c>
      <c r="Y3026" s="98" t="str">
        <f t="shared" si="209"/>
        <v>N/A</v>
      </c>
      <c r="Z3026" s="98" t="str">
        <f t="shared" si="210"/>
        <v>N/A</v>
      </c>
      <c r="BK3026" s="130" t="str">
        <f t="shared" si="211"/>
        <v>N/A</v>
      </c>
      <c r="BT3026" s="133" t="str">
        <f t="shared" si="212"/>
        <v>N/A</v>
      </c>
    </row>
    <row r="3027" spans="2:72" x14ac:dyDescent="0.25">
      <c r="B3027" s="24">
        <v>45020</v>
      </c>
      <c r="C3027" s="79">
        <v>230000</v>
      </c>
      <c r="D3027" s="80"/>
      <c r="E3027" s="87"/>
      <c r="F3027" s="106"/>
      <c r="G3027" s="115" t="s">
        <v>91</v>
      </c>
      <c r="Y3027" s="98" t="str">
        <f t="shared" si="209"/>
        <v>N/A</v>
      </c>
      <c r="Z3027" s="98" t="str">
        <f t="shared" si="210"/>
        <v>N/A</v>
      </c>
      <c r="BK3027" s="130" t="str">
        <f t="shared" si="211"/>
        <v>N/A</v>
      </c>
      <c r="BT3027" s="133" t="str">
        <f t="shared" si="212"/>
        <v>N/A</v>
      </c>
    </row>
    <row r="3028" spans="2:72" x14ac:dyDescent="0.25">
      <c r="B3028" s="24">
        <v>45021</v>
      </c>
      <c r="C3028" s="79">
        <v>230000</v>
      </c>
      <c r="D3028" s="80"/>
      <c r="E3028" s="87"/>
      <c r="F3028" s="106"/>
      <c r="G3028" s="115" t="s">
        <v>91</v>
      </c>
      <c r="Y3028" s="98" t="str">
        <f t="shared" si="209"/>
        <v>N/A</v>
      </c>
      <c r="Z3028" s="98" t="str">
        <f t="shared" si="210"/>
        <v>N/A</v>
      </c>
      <c r="BK3028" s="130" t="str">
        <f t="shared" si="211"/>
        <v>N/A</v>
      </c>
      <c r="BT3028" s="133" t="str">
        <f t="shared" si="212"/>
        <v>N/A</v>
      </c>
    </row>
    <row r="3029" spans="2:72" x14ac:dyDescent="0.25">
      <c r="B3029" s="24">
        <v>45022</v>
      </c>
      <c r="C3029" s="79">
        <v>230000</v>
      </c>
      <c r="D3029" s="80"/>
      <c r="E3029" s="87"/>
      <c r="F3029" s="106"/>
      <c r="G3029" s="115" t="s">
        <v>91</v>
      </c>
      <c r="Y3029" s="98" t="str">
        <f t="shared" si="209"/>
        <v>N/A</v>
      </c>
      <c r="Z3029" s="98" t="str">
        <f t="shared" si="210"/>
        <v>N/A</v>
      </c>
      <c r="BK3029" s="130" t="str">
        <f t="shared" si="211"/>
        <v>N/A</v>
      </c>
      <c r="BT3029" s="133" t="str">
        <f t="shared" si="212"/>
        <v>N/A</v>
      </c>
    </row>
    <row r="3030" spans="2:72" x14ac:dyDescent="0.25">
      <c r="B3030" s="24">
        <v>45023</v>
      </c>
      <c r="C3030" s="79">
        <v>230000</v>
      </c>
      <c r="D3030" s="80"/>
      <c r="E3030" s="87"/>
      <c r="F3030" s="106"/>
      <c r="G3030" s="115" t="s">
        <v>91</v>
      </c>
      <c r="Y3030" s="98" t="str">
        <f t="shared" si="209"/>
        <v>N/A</v>
      </c>
      <c r="Z3030" s="98" t="str">
        <f t="shared" si="210"/>
        <v>N/A</v>
      </c>
      <c r="BK3030" s="130" t="str">
        <f t="shared" si="211"/>
        <v>N/A</v>
      </c>
      <c r="BT3030" s="133" t="str">
        <f t="shared" si="212"/>
        <v>N/A</v>
      </c>
    </row>
    <row r="3031" spans="2:72" x14ac:dyDescent="0.25">
      <c r="B3031" s="24">
        <v>45024</v>
      </c>
      <c r="C3031" s="79">
        <v>230000</v>
      </c>
      <c r="D3031" s="80"/>
      <c r="E3031" s="87"/>
      <c r="F3031" s="106"/>
      <c r="G3031" s="115" t="s">
        <v>91</v>
      </c>
      <c r="Y3031" s="98" t="str">
        <f t="shared" si="209"/>
        <v>N/A</v>
      </c>
      <c r="Z3031" s="98" t="str">
        <f t="shared" si="210"/>
        <v>N/A</v>
      </c>
      <c r="BK3031" s="130" t="str">
        <f t="shared" si="211"/>
        <v>N/A</v>
      </c>
      <c r="BT3031" s="133" t="str">
        <f t="shared" si="212"/>
        <v>N/A</v>
      </c>
    </row>
    <row r="3032" spans="2:72" x14ac:dyDescent="0.25">
      <c r="B3032" s="24">
        <v>45025</v>
      </c>
      <c r="C3032" s="79">
        <v>230000</v>
      </c>
      <c r="D3032" s="80"/>
      <c r="E3032" s="87"/>
      <c r="F3032" s="106"/>
      <c r="G3032" s="115" t="s">
        <v>91</v>
      </c>
      <c r="Y3032" s="98" t="str">
        <f t="shared" si="209"/>
        <v>N/A</v>
      </c>
      <c r="Z3032" s="98" t="str">
        <f t="shared" si="210"/>
        <v>N/A</v>
      </c>
      <c r="BK3032" s="130" t="str">
        <f t="shared" si="211"/>
        <v>N/A</v>
      </c>
      <c r="BT3032" s="133" t="str">
        <f t="shared" si="212"/>
        <v>N/A</v>
      </c>
    </row>
    <row r="3033" spans="2:72" x14ac:dyDescent="0.25">
      <c r="B3033" s="24">
        <v>45026</v>
      </c>
      <c r="C3033" s="79">
        <v>3333</v>
      </c>
      <c r="D3033" s="80"/>
      <c r="E3033" s="87"/>
      <c r="F3033" s="106"/>
      <c r="G3033" s="115" t="s">
        <v>91</v>
      </c>
      <c r="Y3033" s="98" t="str">
        <f t="shared" si="209"/>
        <v>N/A</v>
      </c>
      <c r="Z3033" s="98" t="str">
        <f t="shared" si="210"/>
        <v>N/A</v>
      </c>
      <c r="BK3033" s="130" t="str">
        <f t="shared" si="211"/>
        <v>N/A</v>
      </c>
      <c r="BT3033" s="133" t="str">
        <f t="shared" si="212"/>
        <v>N/A</v>
      </c>
    </row>
    <row r="3034" spans="2:72" x14ac:dyDescent="0.25">
      <c r="B3034" s="24">
        <v>45027</v>
      </c>
      <c r="C3034" s="79">
        <v>3333</v>
      </c>
      <c r="D3034" s="80"/>
      <c r="E3034" s="87"/>
      <c r="F3034" s="106"/>
      <c r="G3034" s="115" t="s">
        <v>91</v>
      </c>
      <c r="Y3034" s="98" t="str">
        <f t="shared" si="209"/>
        <v>N/A</v>
      </c>
      <c r="Z3034" s="98" t="str">
        <f t="shared" si="210"/>
        <v>N/A</v>
      </c>
      <c r="BK3034" s="130" t="str">
        <f t="shared" si="211"/>
        <v>N/A</v>
      </c>
      <c r="BT3034" s="133" t="str">
        <f t="shared" si="212"/>
        <v>N/A</v>
      </c>
    </row>
    <row r="3035" spans="2:72" x14ac:dyDescent="0.25">
      <c r="B3035" s="24">
        <v>45028</v>
      </c>
      <c r="C3035" s="79">
        <v>3333</v>
      </c>
      <c r="D3035" s="80"/>
      <c r="E3035" s="87"/>
      <c r="F3035" s="106"/>
      <c r="G3035" s="115" t="s">
        <v>91</v>
      </c>
      <c r="Y3035" s="98" t="str">
        <f t="shared" si="209"/>
        <v>N/A</v>
      </c>
      <c r="Z3035" s="98" t="str">
        <f t="shared" si="210"/>
        <v>N/A</v>
      </c>
      <c r="BK3035" s="130" t="str">
        <f t="shared" si="211"/>
        <v>N/A</v>
      </c>
      <c r="BT3035" s="133" t="str">
        <f t="shared" si="212"/>
        <v>N/A</v>
      </c>
    </row>
    <row r="3036" spans="2:72" x14ac:dyDescent="0.25">
      <c r="B3036" s="24">
        <v>45029</v>
      </c>
      <c r="C3036" s="79">
        <v>3333</v>
      </c>
      <c r="D3036" s="80"/>
      <c r="E3036" s="87"/>
      <c r="F3036" s="106"/>
      <c r="G3036" s="115" t="s">
        <v>91</v>
      </c>
      <c r="Y3036" s="98" t="str">
        <f t="shared" si="209"/>
        <v>N/A</v>
      </c>
      <c r="Z3036" s="98" t="str">
        <f t="shared" si="210"/>
        <v>N/A</v>
      </c>
      <c r="BK3036" s="130" t="str">
        <f t="shared" si="211"/>
        <v>N/A</v>
      </c>
      <c r="BT3036" s="133" t="str">
        <f t="shared" si="212"/>
        <v>N/A</v>
      </c>
    </row>
    <row r="3037" spans="2:72" x14ac:dyDescent="0.25">
      <c r="B3037" s="24">
        <v>45030</v>
      </c>
      <c r="C3037" s="79">
        <v>3333</v>
      </c>
      <c r="D3037" s="80"/>
      <c r="E3037" s="87"/>
      <c r="F3037" s="106"/>
      <c r="G3037" s="115" t="s">
        <v>91</v>
      </c>
      <c r="Y3037" s="98" t="str">
        <f t="shared" si="209"/>
        <v>N/A</v>
      </c>
      <c r="Z3037" s="98" t="str">
        <f t="shared" si="210"/>
        <v>N/A</v>
      </c>
      <c r="BK3037" s="130" t="str">
        <f t="shared" si="211"/>
        <v>N/A</v>
      </c>
      <c r="BT3037" s="133" t="str">
        <f t="shared" si="212"/>
        <v>N/A</v>
      </c>
    </row>
    <row r="3038" spans="2:72" x14ac:dyDescent="0.25">
      <c r="B3038" s="24">
        <v>45031</v>
      </c>
      <c r="C3038" s="79">
        <v>3333</v>
      </c>
      <c r="D3038" s="80"/>
      <c r="E3038" s="87"/>
      <c r="F3038" s="106"/>
      <c r="G3038" s="115" t="s">
        <v>91</v>
      </c>
      <c r="Y3038" s="98" t="str">
        <f t="shared" si="209"/>
        <v>N/A</v>
      </c>
      <c r="Z3038" s="98" t="str">
        <f t="shared" si="210"/>
        <v>N/A</v>
      </c>
      <c r="BK3038" s="130" t="str">
        <f t="shared" si="211"/>
        <v>N/A</v>
      </c>
      <c r="BT3038" s="133" t="str">
        <f t="shared" si="212"/>
        <v>N/A</v>
      </c>
    </row>
    <row r="3039" spans="2:72" x14ac:dyDescent="0.25">
      <c r="B3039" s="24">
        <v>45032</v>
      </c>
      <c r="C3039" s="79">
        <v>3333</v>
      </c>
      <c r="D3039" s="80"/>
      <c r="E3039" s="87"/>
      <c r="F3039" s="106"/>
      <c r="G3039" s="115" t="s">
        <v>91</v>
      </c>
      <c r="Y3039" s="98" t="str">
        <f t="shared" si="209"/>
        <v>N/A</v>
      </c>
      <c r="Z3039" s="98" t="str">
        <f t="shared" si="210"/>
        <v>N/A</v>
      </c>
      <c r="BK3039" s="130" t="str">
        <f t="shared" si="211"/>
        <v>N/A</v>
      </c>
      <c r="BT3039" s="133" t="str">
        <f t="shared" si="212"/>
        <v>N/A</v>
      </c>
    </row>
    <row r="3040" spans="2:72" x14ac:dyDescent="0.25">
      <c r="B3040" s="24">
        <v>45033</v>
      </c>
      <c r="C3040" s="79">
        <v>3333</v>
      </c>
      <c r="D3040" s="80"/>
      <c r="E3040" s="87"/>
      <c r="F3040" s="106"/>
      <c r="G3040" s="115" t="s">
        <v>91</v>
      </c>
      <c r="Y3040" s="98" t="str">
        <f t="shared" si="209"/>
        <v>N/A</v>
      </c>
      <c r="Z3040" s="98" t="str">
        <f t="shared" si="210"/>
        <v>N/A</v>
      </c>
      <c r="BK3040" s="130" t="str">
        <f t="shared" si="211"/>
        <v>N/A</v>
      </c>
      <c r="BT3040" s="133" t="str">
        <f t="shared" si="212"/>
        <v>N/A</v>
      </c>
    </row>
    <row r="3041" spans="2:72" x14ac:dyDescent="0.25">
      <c r="B3041" s="24">
        <v>45034</v>
      </c>
      <c r="C3041" s="79">
        <v>3333</v>
      </c>
      <c r="D3041" s="80"/>
      <c r="E3041" s="87"/>
      <c r="F3041" s="106"/>
      <c r="G3041" s="115" t="s">
        <v>91</v>
      </c>
      <c r="Y3041" s="98" t="str">
        <f t="shared" si="209"/>
        <v>N/A</v>
      </c>
      <c r="Z3041" s="98" t="str">
        <f t="shared" si="210"/>
        <v>N/A</v>
      </c>
      <c r="BK3041" s="130" t="str">
        <f t="shared" si="211"/>
        <v>N/A</v>
      </c>
      <c r="BT3041" s="133" t="str">
        <f t="shared" si="212"/>
        <v>N/A</v>
      </c>
    </row>
    <row r="3042" spans="2:72" x14ac:dyDescent="0.25">
      <c r="B3042" s="24">
        <v>45035</v>
      </c>
      <c r="C3042" s="79">
        <v>3333</v>
      </c>
      <c r="D3042" s="80"/>
      <c r="E3042" s="87"/>
      <c r="F3042" s="106"/>
      <c r="G3042" s="115" t="s">
        <v>91</v>
      </c>
      <c r="Y3042" s="98" t="str">
        <f t="shared" si="209"/>
        <v>N/A</v>
      </c>
      <c r="Z3042" s="98" t="str">
        <f t="shared" si="210"/>
        <v>N/A</v>
      </c>
      <c r="BK3042" s="130" t="str">
        <f t="shared" si="211"/>
        <v>N/A</v>
      </c>
      <c r="BT3042" s="133" t="str">
        <f t="shared" si="212"/>
        <v>N/A</v>
      </c>
    </row>
    <row r="3043" spans="2:72" x14ac:dyDescent="0.25">
      <c r="B3043" s="24">
        <v>45036</v>
      </c>
      <c r="C3043" s="79">
        <v>3333</v>
      </c>
      <c r="D3043" s="80"/>
      <c r="E3043" s="87"/>
      <c r="F3043" s="106"/>
      <c r="G3043" s="115" t="s">
        <v>91</v>
      </c>
      <c r="Y3043" s="98" t="str">
        <f t="shared" si="209"/>
        <v>N/A</v>
      </c>
      <c r="Z3043" s="98" t="str">
        <f t="shared" si="210"/>
        <v>N/A</v>
      </c>
      <c r="BK3043" s="130" t="str">
        <f t="shared" si="211"/>
        <v>N/A</v>
      </c>
      <c r="BT3043" s="133" t="str">
        <f t="shared" si="212"/>
        <v>N/A</v>
      </c>
    </row>
    <row r="3044" spans="2:72" x14ac:dyDescent="0.25">
      <c r="B3044" s="24">
        <v>45037</v>
      </c>
      <c r="C3044" s="79">
        <v>3333</v>
      </c>
      <c r="D3044" s="80"/>
      <c r="E3044" s="87"/>
      <c r="F3044" s="106"/>
      <c r="G3044" s="115" t="s">
        <v>91</v>
      </c>
      <c r="Y3044" s="98" t="str">
        <f t="shared" si="209"/>
        <v>N/A</v>
      </c>
      <c r="Z3044" s="98" t="str">
        <f t="shared" si="210"/>
        <v>N/A</v>
      </c>
      <c r="BK3044" s="130" t="str">
        <f t="shared" si="211"/>
        <v>N/A</v>
      </c>
      <c r="BT3044" s="133" t="str">
        <f t="shared" si="212"/>
        <v>N/A</v>
      </c>
    </row>
    <row r="3045" spans="2:72" x14ac:dyDescent="0.25">
      <c r="B3045" s="24">
        <v>45038</v>
      </c>
      <c r="C3045" s="79">
        <v>3333</v>
      </c>
      <c r="D3045" s="80"/>
      <c r="E3045" s="87"/>
      <c r="F3045" s="106"/>
      <c r="G3045" s="115" t="s">
        <v>91</v>
      </c>
      <c r="Y3045" s="98" t="str">
        <f t="shared" si="209"/>
        <v>N/A</v>
      </c>
      <c r="Z3045" s="98" t="str">
        <f t="shared" si="210"/>
        <v>N/A</v>
      </c>
      <c r="BK3045" s="130" t="str">
        <f t="shared" si="211"/>
        <v>N/A</v>
      </c>
      <c r="BT3045" s="133" t="str">
        <f t="shared" si="212"/>
        <v>N/A</v>
      </c>
    </row>
    <row r="3046" spans="2:72" x14ac:dyDescent="0.25">
      <c r="B3046" s="24">
        <v>45039</v>
      </c>
      <c r="C3046" s="79">
        <v>3333</v>
      </c>
      <c r="D3046" s="80"/>
      <c r="E3046" s="87"/>
      <c r="F3046" s="106"/>
      <c r="G3046" s="115" t="s">
        <v>91</v>
      </c>
      <c r="Y3046" s="98" t="str">
        <f t="shared" si="209"/>
        <v>N/A</v>
      </c>
      <c r="Z3046" s="98" t="str">
        <f t="shared" si="210"/>
        <v>N/A</v>
      </c>
      <c r="BK3046" s="130" t="str">
        <f t="shared" si="211"/>
        <v>N/A</v>
      </c>
      <c r="BT3046" s="133" t="str">
        <f t="shared" si="212"/>
        <v>N/A</v>
      </c>
    </row>
    <row r="3047" spans="2:72" x14ac:dyDescent="0.25">
      <c r="B3047" s="24">
        <v>45040</v>
      </c>
      <c r="C3047" s="79">
        <v>3333</v>
      </c>
      <c r="D3047" s="80"/>
      <c r="E3047" s="87"/>
      <c r="F3047" s="106"/>
      <c r="G3047" s="115" t="s">
        <v>91</v>
      </c>
      <c r="Y3047" s="98" t="str">
        <f t="shared" si="209"/>
        <v>N/A</v>
      </c>
      <c r="Z3047" s="98" t="str">
        <f t="shared" si="210"/>
        <v>N/A</v>
      </c>
      <c r="BK3047" s="130" t="str">
        <f t="shared" si="211"/>
        <v>N/A</v>
      </c>
      <c r="BT3047" s="133" t="str">
        <f t="shared" si="212"/>
        <v>N/A</v>
      </c>
    </row>
    <row r="3048" spans="2:72" x14ac:dyDescent="0.25">
      <c r="B3048" s="24">
        <v>45041</v>
      </c>
      <c r="C3048" s="79">
        <v>3333</v>
      </c>
      <c r="D3048" s="80"/>
      <c r="E3048" s="87"/>
      <c r="F3048" s="106"/>
      <c r="G3048" s="115" t="s">
        <v>91</v>
      </c>
      <c r="Y3048" s="98" t="str">
        <f t="shared" si="209"/>
        <v>N/A</v>
      </c>
      <c r="Z3048" s="98" t="str">
        <f t="shared" si="210"/>
        <v>N/A</v>
      </c>
      <c r="BK3048" s="130" t="str">
        <f t="shared" si="211"/>
        <v>N/A</v>
      </c>
      <c r="BT3048" s="133" t="str">
        <f t="shared" si="212"/>
        <v>N/A</v>
      </c>
    </row>
    <row r="3049" spans="2:72" x14ac:dyDescent="0.25">
      <c r="B3049" s="24">
        <v>45042</v>
      </c>
      <c r="C3049" s="79">
        <v>3333</v>
      </c>
      <c r="D3049" s="80"/>
      <c r="E3049" s="87"/>
      <c r="F3049" s="106"/>
      <c r="G3049" s="115" t="s">
        <v>91</v>
      </c>
      <c r="Y3049" s="98" t="str">
        <f t="shared" si="209"/>
        <v>N/A</v>
      </c>
      <c r="Z3049" s="98" t="str">
        <f t="shared" si="210"/>
        <v>N/A</v>
      </c>
      <c r="BK3049" s="130" t="str">
        <f t="shared" si="211"/>
        <v>N/A</v>
      </c>
      <c r="BT3049" s="133" t="str">
        <f t="shared" si="212"/>
        <v>N/A</v>
      </c>
    </row>
    <row r="3050" spans="2:72" x14ac:dyDescent="0.25">
      <c r="B3050" s="24">
        <v>45043</v>
      </c>
      <c r="C3050" s="79">
        <v>3333</v>
      </c>
      <c r="D3050" s="80"/>
      <c r="E3050" s="87"/>
      <c r="F3050" s="106"/>
      <c r="G3050" s="115" t="s">
        <v>91</v>
      </c>
      <c r="Y3050" s="98" t="str">
        <f t="shared" si="209"/>
        <v>N/A</v>
      </c>
      <c r="Z3050" s="98" t="str">
        <f t="shared" si="210"/>
        <v>N/A</v>
      </c>
      <c r="BK3050" s="130" t="str">
        <f t="shared" si="211"/>
        <v>N/A</v>
      </c>
      <c r="BT3050" s="133" t="str">
        <f t="shared" si="212"/>
        <v>N/A</v>
      </c>
    </row>
    <row r="3051" spans="2:72" x14ac:dyDescent="0.25">
      <c r="B3051" s="24">
        <v>45044</v>
      </c>
      <c r="C3051" s="79">
        <v>3333</v>
      </c>
      <c r="D3051" s="80"/>
      <c r="E3051" s="87"/>
      <c r="F3051" s="106"/>
      <c r="G3051" s="115" t="s">
        <v>91</v>
      </c>
      <c r="Y3051" s="98" t="str">
        <f t="shared" si="209"/>
        <v>N/A</v>
      </c>
      <c r="Z3051" s="98" t="str">
        <f t="shared" si="210"/>
        <v>N/A</v>
      </c>
      <c r="BK3051" s="130" t="str">
        <f t="shared" si="211"/>
        <v>N/A</v>
      </c>
      <c r="BT3051" s="133" t="str">
        <f t="shared" si="212"/>
        <v>N/A</v>
      </c>
    </row>
    <row r="3052" spans="2:72" x14ac:dyDescent="0.25">
      <c r="B3052" s="24">
        <v>45045</v>
      </c>
      <c r="C3052" s="79">
        <v>3333</v>
      </c>
      <c r="D3052" s="80"/>
      <c r="E3052" s="87"/>
      <c r="F3052" s="106"/>
      <c r="G3052" s="115" t="s">
        <v>91</v>
      </c>
      <c r="Y3052" s="98" t="str">
        <f t="shared" si="209"/>
        <v>N/A</v>
      </c>
      <c r="Z3052" s="98" t="str">
        <f t="shared" si="210"/>
        <v>N/A</v>
      </c>
      <c r="BK3052" s="130" t="str">
        <f t="shared" si="211"/>
        <v>N/A</v>
      </c>
      <c r="BT3052" s="133" t="str">
        <f t="shared" si="212"/>
        <v>N/A</v>
      </c>
    </row>
    <row r="3053" spans="2:72" x14ac:dyDescent="0.25">
      <c r="B3053" s="24">
        <v>45046</v>
      </c>
      <c r="C3053" s="79">
        <v>3333</v>
      </c>
      <c r="D3053" s="80"/>
      <c r="E3053" s="87"/>
      <c r="F3053" s="106"/>
      <c r="G3053" s="115" t="s">
        <v>91</v>
      </c>
      <c r="Y3053" s="98" t="str">
        <f t="shared" si="209"/>
        <v>N/A</v>
      </c>
      <c r="Z3053" s="98" t="str">
        <f t="shared" si="210"/>
        <v>N/A</v>
      </c>
      <c r="BK3053" s="130" t="str">
        <f t="shared" si="211"/>
        <v>N/A</v>
      </c>
      <c r="BT3053" s="133" t="str">
        <f t="shared" si="212"/>
        <v>N/A</v>
      </c>
    </row>
    <row r="3054" spans="2:72" x14ac:dyDescent="0.25">
      <c r="B3054" s="24">
        <v>45047</v>
      </c>
      <c r="C3054" s="79">
        <v>230000</v>
      </c>
      <c r="D3054" s="80"/>
      <c r="E3054" s="87"/>
      <c r="F3054" s="106"/>
      <c r="G3054" s="115" t="s">
        <v>90</v>
      </c>
      <c r="Y3054" s="98" t="str">
        <f t="shared" si="209"/>
        <v>N/A</v>
      </c>
      <c r="Z3054" s="98" t="str">
        <f t="shared" si="210"/>
        <v>N/A</v>
      </c>
      <c r="BK3054" s="130" t="str">
        <f t="shared" si="211"/>
        <v>N/A</v>
      </c>
      <c r="BT3054" s="133" t="str">
        <f t="shared" si="212"/>
        <v>N/A</v>
      </c>
    </row>
    <row r="3055" spans="2:72" x14ac:dyDescent="0.25">
      <c r="B3055" s="24">
        <v>45048</v>
      </c>
      <c r="C3055" s="79">
        <v>230000</v>
      </c>
      <c r="D3055" s="80"/>
      <c r="E3055" s="87"/>
      <c r="F3055" s="106"/>
      <c r="G3055" s="115" t="s">
        <v>90</v>
      </c>
      <c r="Y3055" s="98" t="str">
        <f t="shared" si="209"/>
        <v>N/A</v>
      </c>
      <c r="Z3055" s="98" t="str">
        <f t="shared" si="210"/>
        <v>N/A</v>
      </c>
      <c r="BK3055" s="130" t="str">
        <f t="shared" si="211"/>
        <v>N/A</v>
      </c>
      <c r="BT3055" s="133" t="str">
        <f t="shared" si="212"/>
        <v>N/A</v>
      </c>
    </row>
    <row r="3056" spans="2:72" x14ac:dyDescent="0.25">
      <c r="B3056" s="24">
        <v>45049</v>
      </c>
      <c r="C3056" s="79">
        <v>230000</v>
      </c>
      <c r="D3056" s="80"/>
      <c r="E3056" s="87"/>
      <c r="F3056" s="106"/>
      <c r="G3056" s="115" t="s">
        <v>90</v>
      </c>
      <c r="Y3056" s="98" t="str">
        <f t="shared" si="209"/>
        <v>N/A</v>
      </c>
      <c r="Z3056" s="98" t="str">
        <f t="shared" si="210"/>
        <v>N/A</v>
      </c>
      <c r="BK3056" s="130" t="str">
        <f t="shared" si="211"/>
        <v>N/A</v>
      </c>
      <c r="BT3056" s="133" t="str">
        <f t="shared" si="212"/>
        <v>N/A</v>
      </c>
    </row>
    <row r="3057" spans="2:72" x14ac:dyDescent="0.25">
      <c r="B3057" s="24">
        <v>45050</v>
      </c>
      <c r="C3057" s="79">
        <v>230000</v>
      </c>
      <c r="D3057" s="80"/>
      <c r="E3057" s="87"/>
      <c r="F3057" s="106"/>
      <c r="G3057" s="115" t="s">
        <v>90</v>
      </c>
      <c r="Y3057" s="98" t="str">
        <f t="shared" si="209"/>
        <v>N/A</v>
      </c>
      <c r="Z3057" s="98" t="str">
        <f t="shared" si="210"/>
        <v>N/A</v>
      </c>
      <c r="BK3057" s="130" t="str">
        <f t="shared" si="211"/>
        <v>N/A</v>
      </c>
      <c r="BT3057" s="133" t="str">
        <f t="shared" si="212"/>
        <v>N/A</v>
      </c>
    </row>
    <row r="3058" spans="2:72" x14ac:dyDescent="0.25">
      <c r="B3058" s="24">
        <v>45051</v>
      </c>
      <c r="C3058" s="79">
        <v>230000</v>
      </c>
      <c r="D3058" s="80"/>
      <c r="E3058" s="87"/>
      <c r="F3058" s="106"/>
      <c r="G3058" s="115" t="s">
        <v>90</v>
      </c>
      <c r="Y3058" s="98" t="str">
        <f t="shared" si="209"/>
        <v>N/A</v>
      </c>
      <c r="Z3058" s="98" t="str">
        <f t="shared" si="210"/>
        <v>N/A</v>
      </c>
      <c r="BK3058" s="130" t="str">
        <f t="shared" si="211"/>
        <v>N/A</v>
      </c>
      <c r="BT3058" s="133" t="str">
        <f t="shared" si="212"/>
        <v>N/A</v>
      </c>
    </row>
    <row r="3059" spans="2:72" x14ac:dyDescent="0.25">
      <c r="B3059" s="24">
        <v>45052</v>
      </c>
      <c r="C3059" s="79">
        <v>230000</v>
      </c>
      <c r="D3059" s="80"/>
      <c r="E3059" s="87"/>
      <c r="F3059" s="106"/>
      <c r="G3059" s="115" t="s">
        <v>90</v>
      </c>
      <c r="Y3059" s="98" t="str">
        <f t="shared" si="209"/>
        <v>N/A</v>
      </c>
      <c r="Z3059" s="98" t="str">
        <f t="shared" si="210"/>
        <v>N/A</v>
      </c>
      <c r="BK3059" s="130" t="str">
        <f t="shared" si="211"/>
        <v>N/A</v>
      </c>
      <c r="BT3059" s="133" t="str">
        <f t="shared" si="212"/>
        <v>N/A</v>
      </c>
    </row>
    <row r="3060" spans="2:72" x14ac:dyDescent="0.25">
      <c r="B3060" s="24">
        <v>45053</v>
      </c>
      <c r="C3060" s="79">
        <v>230000</v>
      </c>
      <c r="D3060" s="80"/>
      <c r="E3060" s="87"/>
      <c r="F3060" s="106"/>
      <c r="G3060" s="115" t="s">
        <v>90</v>
      </c>
      <c r="Y3060" s="98" t="str">
        <f t="shared" si="209"/>
        <v>N/A</v>
      </c>
      <c r="Z3060" s="98" t="str">
        <f t="shared" si="210"/>
        <v>N/A</v>
      </c>
      <c r="BK3060" s="130" t="str">
        <f t="shared" si="211"/>
        <v>N/A</v>
      </c>
      <c r="BT3060" s="133" t="str">
        <f t="shared" si="212"/>
        <v>N/A</v>
      </c>
    </row>
    <row r="3061" spans="2:72" x14ac:dyDescent="0.25">
      <c r="B3061" s="24">
        <v>45054</v>
      </c>
      <c r="C3061" s="79">
        <v>230000</v>
      </c>
      <c r="D3061" s="80"/>
      <c r="E3061" s="87"/>
      <c r="F3061" s="106"/>
      <c r="G3061" s="115" t="s">
        <v>90</v>
      </c>
      <c r="Y3061" s="98" t="str">
        <f t="shared" si="209"/>
        <v>N/A</v>
      </c>
      <c r="Z3061" s="98" t="str">
        <f t="shared" si="210"/>
        <v>N/A</v>
      </c>
      <c r="BK3061" s="130" t="str">
        <f t="shared" si="211"/>
        <v>N/A</v>
      </c>
      <c r="BT3061" s="133" t="str">
        <f t="shared" si="212"/>
        <v>N/A</v>
      </c>
    </row>
    <row r="3062" spans="2:72" x14ac:dyDescent="0.25">
      <c r="B3062" s="24">
        <v>45055</v>
      </c>
      <c r="C3062" s="79">
        <v>230000</v>
      </c>
      <c r="D3062" s="80"/>
      <c r="E3062" s="87"/>
      <c r="F3062" s="106"/>
      <c r="G3062" s="115" t="s">
        <v>90</v>
      </c>
      <c r="Y3062" s="98" t="str">
        <f t="shared" si="209"/>
        <v>N/A</v>
      </c>
      <c r="Z3062" s="98" t="str">
        <f t="shared" si="210"/>
        <v>N/A</v>
      </c>
      <c r="BK3062" s="130" t="str">
        <f t="shared" si="211"/>
        <v>N/A</v>
      </c>
      <c r="BT3062" s="133" t="str">
        <f t="shared" si="212"/>
        <v>N/A</v>
      </c>
    </row>
    <row r="3063" spans="2:72" x14ac:dyDescent="0.25">
      <c r="B3063" s="24">
        <v>45056</v>
      </c>
      <c r="C3063" s="79">
        <v>230000</v>
      </c>
      <c r="D3063" s="80"/>
      <c r="E3063" s="87"/>
      <c r="F3063" s="106"/>
      <c r="G3063" s="115" t="s">
        <v>90</v>
      </c>
      <c r="Y3063" s="98" t="str">
        <f t="shared" si="209"/>
        <v>N/A</v>
      </c>
      <c r="Z3063" s="98" t="str">
        <f t="shared" si="210"/>
        <v>N/A</v>
      </c>
      <c r="BK3063" s="130" t="str">
        <f t="shared" si="211"/>
        <v>N/A</v>
      </c>
      <c r="BT3063" s="133" t="str">
        <f t="shared" si="212"/>
        <v>N/A</v>
      </c>
    </row>
    <row r="3064" spans="2:72" x14ac:dyDescent="0.25">
      <c r="B3064" s="24">
        <v>45057</v>
      </c>
      <c r="C3064" s="79">
        <v>230000</v>
      </c>
      <c r="D3064" s="80"/>
      <c r="E3064" s="87"/>
      <c r="F3064" s="106"/>
      <c r="G3064" s="115" t="s">
        <v>90</v>
      </c>
      <c r="Y3064" s="98" t="str">
        <f t="shared" si="209"/>
        <v>N/A</v>
      </c>
      <c r="Z3064" s="98" t="str">
        <f t="shared" si="210"/>
        <v>N/A</v>
      </c>
      <c r="BK3064" s="130" t="str">
        <f t="shared" si="211"/>
        <v>N/A</v>
      </c>
      <c r="BT3064" s="133" t="str">
        <f t="shared" si="212"/>
        <v>N/A</v>
      </c>
    </row>
    <row r="3065" spans="2:72" x14ac:dyDescent="0.25">
      <c r="B3065" s="24">
        <v>45058</v>
      </c>
      <c r="C3065" s="79">
        <v>230000</v>
      </c>
      <c r="D3065" s="80"/>
      <c r="E3065" s="87"/>
      <c r="F3065" s="106"/>
      <c r="G3065" s="115" t="s">
        <v>90</v>
      </c>
      <c r="Y3065" s="98" t="str">
        <f t="shared" si="209"/>
        <v>N/A</v>
      </c>
      <c r="Z3065" s="98" t="str">
        <f t="shared" si="210"/>
        <v>N/A</v>
      </c>
      <c r="BK3065" s="130" t="str">
        <f t="shared" si="211"/>
        <v>N/A</v>
      </c>
      <c r="BT3065" s="133" t="str">
        <f t="shared" si="212"/>
        <v>N/A</v>
      </c>
    </row>
    <row r="3066" spans="2:72" x14ac:dyDescent="0.25">
      <c r="B3066" s="24">
        <v>45059</v>
      </c>
      <c r="C3066" s="79">
        <v>230000</v>
      </c>
      <c r="D3066" s="80"/>
      <c r="E3066" s="87"/>
      <c r="F3066" s="106"/>
      <c r="G3066" s="115" t="s">
        <v>90</v>
      </c>
      <c r="Y3066" s="98" t="str">
        <f t="shared" si="209"/>
        <v>N/A</v>
      </c>
      <c r="Z3066" s="98" t="str">
        <f t="shared" si="210"/>
        <v>N/A</v>
      </c>
      <c r="BK3066" s="130" t="str">
        <f t="shared" si="211"/>
        <v>N/A</v>
      </c>
      <c r="BT3066" s="133" t="str">
        <f t="shared" si="212"/>
        <v>N/A</v>
      </c>
    </row>
    <row r="3067" spans="2:72" x14ac:dyDescent="0.25">
      <c r="B3067" s="24">
        <v>45060</v>
      </c>
      <c r="C3067" s="79">
        <v>230000</v>
      </c>
      <c r="D3067" s="80"/>
      <c r="E3067" s="87"/>
      <c r="F3067" s="106"/>
      <c r="G3067" s="115" t="s">
        <v>90</v>
      </c>
      <c r="Y3067" s="98" t="str">
        <f t="shared" si="209"/>
        <v>N/A</v>
      </c>
      <c r="Z3067" s="98" t="str">
        <f t="shared" si="210"/>
        <v>N/A</v>
      </c>
      <c r="BK3067" s="130" t="str">
        <f t="shared" si="211"/>
        <v>N/A</v>
      </c>
      <c r="BT3067" s="133" t="str">
        <f t="shared" si="212"/>
        <v>N/A</v>
      </c>
    </row>
    <row r="3068" spans="2:72" x14ac:dyDescent="0.25">
      <c r="B3068" s="24">
        <v>45061</v>
      </c>
      <c r="C3068" s="79">
        <v>230000</v>
      </c>
      <c r="D3068" s="80"/>
      <c r="E3068" s="87"/>
      <c r="F3068" s="106"/>
      <c r="G3068" s="115" t="s">
        <v>90</v>
      </c>
      <c r="Y3068" s="98" t="str">
        <f t="shared" si="209"/>
        <v>N/A</v>
      </c>
      <c r="Z3068" s="98" t="str">
        <f t="shared" si="210"/>
        <v>N/A</v>
      </c>
      <c r="BK3068" s="130" t="str">
        <f t="shared" si="211"/>
        <v>N/A</v>
      </c>
      <c r="BT3068" s="133" t="str">
        <f t="shared" si="212"/>
        <v>N/A</v>
      </c>
    </row>
    <row r="3069" spans="2:72" x14ac:dyDescent="0.25">
      <c r="B3069" s="24">
        <v>45062</v>
      </c>
      <c r="C3069" s="79">
        <v>230000</v>
      </c>
      <c r="D3069" s="80"/>
      <c r="E3069" s="87"/>
      <c r="F3069" s="106"/>
      <c r="G3069" s="115" t="s">
        <v>90</v>
      </c>
      <c r="Y3069" s="98" t="str">
        <f t="shared" si="209"/>
        <v>N/A</v>
      </c>
      <c r="Z3069" s="98" t="str">
        <f t="shared" si="210"/>
        <v>N/A</v>
      </c>
      <c r="BK3069" s="130" t="str">
        <f t="shared" si="211"/>
        <v>N/A</v>
      </c>
      <c r="BT3069" s="133" t="str">
        <f t="shared" si="212"/>
        <v>N/A</v>
      </c>
    </row>
    <row r="3070" spans="2:72" x14ac:dyDescent="0.25">
      <c r="B3070" s="24">
        <v>45063</v>
      </c>
      <c r="C3070" s="79">
        <v>230000</v>
      </c>
      <c r="D3070" s="80"/>
      <c r="E3070" s="87"/>
      <c r="F3070" s="106"/>
      <c r="G3070" s="115" t="s">
        <v>90</v>
      </c>
      <c r="Y3070" s="98" t="str">
        <f t="shared" si="209"/>
        <v>N/A</v>
      </c>
      <c r="Z3070" s="98" t="str">
        <f t="shared" si="210"/>
        <v>N/A</v>
      </c>
      <c r="BK3070" s="130" t="str">
        <f t="shared" si="211"/>
        <v>N/A</v>
      </c>
      <c r="BT3070" s="133" t="str">
        <f t="shared" si="212"/>
        <v>N/A</v>
      </c>
    </row>
    <row r="3071" spans="2:72" x14ac:dyDescent="0.25">
      <c r="B3071" s="24">
        <v>45064</v>
      </c>
      <c r="C3071" s="79">
        <v>230000</v>
      </c>
      <c r="D3071" s="80"/>
      <c r="E3071" s="87"/>
      <c r="F3071" s="106"/>
      <c r="G3071" s="115" t="s">
        <v>90</v>
      </c>
      <c r="Y3071" s="98" t="str">
        <f t="shared" si="209"/>
        <v>N/A</v>
      </c>
      <c r="Z3071" s="98" t="str">
        <f t="shared" si="210"/>
        <v>N/A</v>
      </c>
      <c r="BK3071" s="130" t="str">
        <f t="shared" si="211"/>
        <v>N/A</v>
      </c>
      <c r="BT3071" s="133" t="str">
        <f t="shared" si="212"/>
        <v>N/A</v>
      </c>
    </row>
    <row r="3072" spans="2:72" x14ac:dyDescent="0.25">
      <c r="B3072" s="24">
        <v>45065</v>
      </c>
      <c r="C3072" s="79">
        <v>230000</v>
      </c>
      <c r="D3072" s="80"/>
      <c r="E3072" s="87"/>
      <c r="F3072" s="106"/>
      <c r="G3072" s="115" t="s">
        <v>90</v>
      </c>
      <c r="Y3072" s="98" t="str">
        <f t="shared" si="209"/>
        <v>N/A</v>
      </c>
      <c r="Z3072" s="98" t="str">
        <f t="shared" si="210"/>
        <v>N/A</v>
      </c>
      <c r="BK3072" s="130" t="str">
        <f t="shared" si="211"/>
        <v>N/A</v>
      </c>
      <c r="BT3072" s="133" t="str">
        <f t="shared" si="212"/>
        <v>N/A</v>
      </c>
    </row>
    <row r="3073" spans="2:72" x14ac:dyDescent="0.25">
      <c r="B3073" s="24">
        <v>45066</v>
      </c>
      <c r="C3073" s="79">
        <v>230000</v>
      </c>
      <c r="D3073" s="80"/>
      <c r="E3073" s="87"/>
      <c r="F3073" s="106"/>
      <c r="G3073" s="115" t="s">
        <v>90</v>
      </c>
      <c r="Y3073" s="98" t="str">
        <f t="shared" si="209"/>
        <v>N/A</v>
      </c>
      <c r="Z3073" s="98" t="str">
        <f t="shared" si="210"/>
        <v>N/A</v>
      </c>
      <c r="BK3073" s="130" t="str">
        <f t="shared" si="211"/>
        <v>N/A</v>
      </c>
      <c r="BT3073" s="133" t="str">
        <f t="shared" si="212"/>
        <v>N/A</v>
      </c>
    </row>
    <row r="3074" spans="2:72" x14ac:dyDescent="0.25">
      <c r="B3074" s="24">
        <v>45067</v>
      </c>
      <c r="C3074" s="79">
        <v>230000</v>
      </c>
      <c r="D3074" s="80"/>
      <c r="E3074" s="87"/>
      <c r="F3074" s="106"/>
      <c r="G3074" s="115" t="s">
        <v>90</v>
      </c>
      <c r="Y3074" s="98" t="str">
        <f t="shared" si="209"/>
        <v>N/A</v>
      </c>
      <c r="Z3074" s="98" t="str">
        <f t="shared" si="210"/>
        <v>N/A</v>
      </c>
      <c r="BK3074" s="130" t="str">
        <f t="shared" si="211"/>
        <v>N/A</v>
      </c>
      <c r="BT3074" s="133" t="str">
        <f t="shared" si="212"/>
        <v>N/A</v>
      </c>
    </row>
    <row r="3075" spans="2:72" x14ac:dyDescent="0.25">
      <c r="B3075" s="24">
        <v>45068</v>
      </c>
      <c r="C3075" s="79">
        <v>230000</v>
      </c>
      <c r="D3075" s="80"/>
      <c r="E3075" s="87"/>
      <c r="F3075" s="106"/>
      <c r="G3075" s="115" t="s">
        <v>90</v>
      </c>
      <c r="Y3075" s="98" t="str">
        <f t="shared" si="209"/>
        <v>N/A</v>
      </c>
      <c r="Z3075" s="98" t="str">
        <f t="shared" si="210"/>
        <v>N/A</v>
      </c>
      <c r="BK3075" s="130" t="str">
        <f t="shared" si="211"/>
        <v>N/A</v>
      </c>
      <c r="BT3075" s="133" t="str">
        <f t="shared" si="212"/>
        <v>N/A</v>
      </c>
    </row>
    <row r="3076" spans="2:72" x14ac:dyDescent="0.25">
      <c r="B3076" s="24">
        <v>45069</v>
      </c>
      <c r="C3076" s="79">
        <v>230000</v>
      </c>
      <c r="D3076" s="80"/>
      <c r="E3076" s="87"/>
      <c r="F3076" s="106"/>
      <c r="G3076" s="115" t="s">
        <v>90</v>
      </c>
      <c r="Y3076" s="98" t="str">
        <f t="shared" si="209"/>
        <v>N/A</v>
      </c>
      <c r="Z3076" s="98" t="str">
        <f t="shared" si="210"/>
        <v>N/A</v>
      </c>
      <c r="BK3076" s="130" t="str">
        <f t="shared" si="211"/>
        <v>N/A</v>
      </c>
      <c r="BT3076" s="133" t="str">
        <f t="shared" si="212"/>
        <v>N/A</v>
      </c>
    </row>
    <row r="3077" spans="2:72" x14ac:dyDescent="0.25">
      <c r="B3077" s="24">
        <v>45070</v>
      </c>
      <c r="C3077" s="79">
        <v>230000</v>
      </c>
      <c r="D3077" s="80"/>
      <c r="E3077" s="87"/>
      <c r="F3077" s="106"/>
      <c r="G3077" s="115" t="s">
        <v>90</v>
      </c>
      <c r="Y3077" s="98" t="str">
        <f t="shared" si="209"/>
        <v>N/A</v>
      </c>
      <c r="Z3077" s="98" t="str">
        <f t="shared" si="210"/>
        <v>N/A</v>
      </c>
      <c r="BK3077" s="130" t="str">
        <f t="shared" si="211"/>
        <v>N/A</v>
      </c>
      <c r="BT3077" s="133" t="str">
        <f t="shared" si="212"/>
        <v>N/A</v>
      </c>
    </row>
    <row r="3078" spans="2:72" x14ac:dyDescent="0.25">
      <c r="B3078" s="24">
        <v>45071</v>
      </c>
      <c r="C3078" s="79">
        <v>230000</v>
      </c>
      <c r="D3078" s="80"/>
      <c r="E3078" s="87"/>
      <c r="F3078" s="106"/>
      <c r="G3078" s="115" t="s">
        <v>90</v>
      </c>
      <c r="Y3078" s="98" t="str">
        <f t="shared" si="209"/>
        <v>N/A</v>
      </c>
      <c r="Z3078" s="98" t="str">
        <f t="shared" si="210"/>
        <v>N/A</v>
      </c>
      <c r="BK3078" s="130" t="str">
        <f t="shared" si="211"/>
        <v>N/A</v>
      </c>
      <c r="BT3078" s="133" t="str">
        <f t="shared" si="212"/>
        <v>N/A</v>
      </c>
    </row>
    <row r="3079" spans="2:72" x14ac:dyDescent="0.25">
      <c r="B3079" s="24">
        <v>45072</v>
      </c>
      <c r="C3079" s="79">
        <v>230000</v>
      </c>
      <c r="D3079" s="80"/>
      <c r="E3079" s="87"/>
      <c r="F3079" s="106"/>
      <c r="G3079" s="115" t="s">
        <v>90</v>
      </c>
      <c r="Y3079" s="98" t="str">
        <f t="shared" si="209"/>
        <v>N/A</v>
      </c>
      <c r="Z3079" s="98" t="str">
        <f t="shared" si="210"/>
        <v>N/A</v>
      </c>
      <c r="BK3079" s="130" t="str">
        <f t="shared" si="211"/>
        <v>N/A</v>
      </c>
      <c r="BT3079" s="133" t="str">
        <f t="shared" si="212"/>
        <v>N/A</v>
      </c>
    </row>
    <row r="3080" spans="2:72" x14ac:dyDescent="0.25">
      <c r="B3080" s="24">
        <v>45073</v>
      </c>
      <c r="C3080" s="79">
        <v>230000</v>
      </c>
      <c r="D3080" s="80"/>
      <c r="E3080" s="87"/>
      <c r="F3080" s="106"/>
      <c r="G3080" s="115" t="s">
        <v>90</v>
      </c>
      <c r="Y3080" s="98" t="str">
        <f t="shared" si="209"/>
        <v>N/A</v>
      </c>
      <c r="Z3080" s="98" t="str">
        <f t="shared" si="210"/>
        <v>N/A</v>
      </c>
      <c r="BK3080" s="130" t="str">
        <f t="shared" si="211"/>
        <v>N/A</v>
      </c>
      <c r="BT3080" s="133" t="str">
        <f t="shared" si="212"/>
        <v>N/A</v>
      </c>
    </row>
    <row r="3081" spans="2:72" x14ac:dyDescent="0.25">
      <c r="B3081" s="24">
        <v>45074</v>
      </c>
      <c r="C3081" s="79">
        <v>230000</v>
      </c>
      <c r="D3081" s="80"/>
      <c r="E3081" s="87"/>
      <c r="F3081" s="106"/>
      <c r="G3081" s="115" t="s">
        <v>90</v>
      </c>
      <c r="Y3081" s="98" t="str">
        <f t="shared" si="209"/>
        <v>N/A</v>
      </c>
      <c r="Z3081" s="98" t="str">
        <f t="shared" si="210"/>
        <v>N/A</v>
      </c>
      <c r="BK3081" s="130" t="str">
        <f t="shared" si="211"/>
        <v>N/A</v>
      </c>
      <c r="BT3081" s="133" t="str">
        <f t="shared" si="212"/>
        <v>N/A</v>
      </c>
    </row>
    <row r="3082" spans="2:72" x14ac:dyDescent="0.25">
      <c r="B3082" s="24">
        <v>45075</v>
      </c>
      <c r="C3082" s="79">
        <v>230000</v>
      </c>
      <c r="D3082" s="80"/>
      <c r="E3082" s="87"/>
      <c r="F3082" s="106"/>
      <c r="G3082" s="115" t="s">
        <v>90</v>
      </c>
      <c r="Y3082" s="98" t="str">
        <f t="shared" si="209"/>
        <v>N/A</v>
      </c>
      <c r="Z3082" s="98" t="str">
        <f t="shared" si="210"/>
        <v>N/A</v>
      </c>
      <c r="BK3082" s="130" t="str">
        <f t="shared" si="211"/>
        <v>N/A</v>
      </c>
      <c r="BT3082" s="133" t="str">
        <f t="shared" si="212"/>
        <v>N/A</v>
      </c>
    </row>
    <row r="3083" spans="2:72" x14ac:dyDescent="0.25">
      <c r="B3083" s="24">
        <v>45076</v>
      </c>
      <c r="C3083" s="79">
        <v>230000</v>
      </c>
      <c r="D3083" s="80"/>
      <c r="E3083" s="87"/>
      <c r="F3083" s="106"/>
      <c r="G3083" s="115" t="s">
        <v>90</v>
      </c>
      <c r="Y3083" s="98" t="str">
        <f t="shared" si="209"/>
        <v>N/A</v>
      </c>
      <c r="Z3083" s="98" t="str">
        <f t="shared" si="210"/>
        <v>N/A</v>
      </c>
      <c r="BK3083" s="130" t="str">
        <f t="shared" si="211"/>
        <v>N/A</v>
      </c>
      <c r="BT3083" s="133" t="str">
        <f t="shared" si="212"/>
        <v>N/A</v>
      </c>
    </row>
    <row r="3084" spans="2:72" x14ac:dyDescent="0.25">
      <c r="B3084" s="24">
        <v>45077</v>
      </c>
      <c r="C3084" s="79">
        <v>230000</v>
      </c>
      <c r="D3084" s="80"/>
      <c r="E3084" s="87"/>
      <c r="F3084" s="106"/>
      <c r="G3084" s="115" t="s">
        <v>90</v>
      </c>
      <c r="Y3084" s="98" t="str">
        <f t="shared" si="209"/>
        <v>N/A</v>
      </c>
      <c r="Z3084" s="98" t="str">
        <f t="shared" si="210"/>
        <v>N/A</v>
      </c>
      <c r="BK3084" s="130" t="str">
        <f t="shared" si="211"/>
        <v>N/A</v>
      </c>
      <c r="BT3084" s="133" t="str">
        <f t="shared" si="212"/>
        <v>N/A</v>
      </c>
    </row>
    <row r="3085" spans="2:72" x14ac:dyDescent="0.25">
      <c r="B3085" s="24">
        <v>45078</v>
      </c>
      <c r="C3085" s="79">
        <v>230000</v>
      </c>
      <c r="D3085" s="80"/>
      <c r="E3085" s="87"/>
      <c r="F3085" s="106"/>
      <c r="G3085" s="115" t="s">
        <v>92</v>
      </c>
      <c r="Y3085" s="98" t="str">
        <f t="shared" ref="Y3085:Y3148" si="213">IFERROR(IF((J3085*E3085)/(AS3085*392000)=0,"N/A",(J3085*E3085)/(AS3085*392000)),"N/A")</f>
        <v>N/A</v>
      </c>
      <c r="Z3085" s="98" t="str">
        <f t="shared" ref="Z3085:Z3148" si="214">IFERROR(IF((BI3085*E3085)/(AS3085*392000)=0,"N/A",(BI3085*E3085)/(AS3085*392000)),"N/A")</f>
        <v>N/A</v>
      </c>
      <c r="BK3085" s="130" t="str">
        <f t="shared" ref="BK3085:BK3148" si="215">IFERROR(IF(BI3085/BJ3085=0,"N/A",BI3085/BJ3085),"N/A")</f>
        <v>N/A</v>
      </c>
      <c r="BT3085" s="133" t="str">
        <f t="shared" ref="BT3085:BT3148" si="216">IFERROR(IF(BR3085/BS3085=0,"N/A",BR3085/BS3085),"N/A")</f>
        <v>N/A</v>
      </c>
    </row>
    <row r="3086" spans="2:72" x14ac:dyDescent="0.25">
      <c r="B3086" s="24">
        <v>45079</v>
      </c>
      <c r="C3086" s="79">
        <v>230000</v>
      </c>
      <c r="D3086" s="80"/>
      <c r="E3086" s="87"/>
      <c r="F3086" s="106"/>
      <c r="G3086" s="115" t="s">
        <v>92</v>
      </c>
      <c r="Y3086" s="98" t="str">
        <f t="shared" si="213"/>
        <v>N/A</v>
      </c>
      <c r="Z3086" s="98" t="str">
        <f t="shared" si="214"/>
        <v>N/A</v>
      </c>
      <c r="BK3086" s="130" t="str">
        <f t="shared" si="215"/>
        <v>N/A</v>
      </c>
      <c r="BT3086" s="133" t="str">
        <f t="shared" si="216"/>
        <v>N/A</v>
      </c>
    </row>
    <row r="3087" spans="2:72" x14ac:dyDescent="0.25">
      <c r="B3087" s="24">
        <v>45080</v>
      </c>
      <c r="C3087" s="79">
        <v>230000</v>
      </c>
      <c r="D3087" s="80"/>
      <c r="E3087" s="87"/>
      <c r="F3087" s="106"/>
      <c r="G3087" s="115" t="s">
        <v>92</v>
      </c>
      <c r="Y3087" s="98" t="str">
        <f t="shared" si="213"/>
        <v>N/A</v>
      </c>
      <c r="Z3087" s="98" t="str">
        <f t="shared" si="214"/>
        <v>N/A</v>
      </c>
      <c r="BK3087" s="130" t="str">
        <f t="shared" si="215"/>
        <v>N/A</v>
      </c>
      <c r="BT3087" s="133" t="str">
        <f t="shared" si="216"/>
        <v>N/A</v>
      </c>
    </row>
    <row r="3088" spans="2:72" x14ac:dyDescent="0.25">
      <c r="B3088" s="24">
        <v>45081</v>
      </c>
      <c r="C3088" s="79">
        <v>230000</v>
      </c>
      <c r="D3088" s="80"/>
      <c r="E3088" s="87"/>
      <c r="F3088" s="106"/>
      <c r="G3088" s="115" t="s">
        <v>92</v>
      </c>
      <c r="Y3088" s="98" t="str">
        <f t="shared" si="213"/>
        <v>N/A</v>
      </c>
      <c r="Z3088" s="98" t="str">
        <f t="shared" si="214"/>
        <v>N/A</v>
      </c>
      <c r="BK3088" s="130" t="str">
        <f t="shared" si="215"/>
        <v>N/A</v>
      </c>
      <c r="BT3088" s="133" t="str">
        <f t="shared" si="216"/>
        <v>N/A</v>
      </c>
    </row>
    <row r="3089" spans="2:72" x14ac:dyDescent="0.25">
      <c r="B3089" s="24">
        <v>45082</v>
      </c>
      <c r="C3089" s="79">
        <v>230000</v>
      </c>
      <c r="D3089" s="80"/>
      <c r="E3089" s="87"/>
      <c r="F3089" s="106"/>
      <c r="G3089" s="115" t="s">
        <v>92</v>
      </c>
      <c r="Y3089" s="98" t="str">
        <f t="shared" si="213"/>
        <v>N/A</v>
      </c>
      <c r="Z3089" s="98" t="str">
        <f t="shared" si="214"/>
        <v>N/A</v>
      </c>
      <c r="BK3089" s="130" t="str">
        <f t="shared" si="215"/>
        <v>N/A</v>
      </c>
      <c r="BT3089" s="133" t="str">
        <f t="shared" si="216"/>
        <v>N/A</v>
      </c>
    </row>
    <row r="3090" spans="2:72" x14ac:dyDescent="0.25">
      <c r="B3090" s="24">
        <v>45083</v>
      </c>
      <c r="C3090" s="79">
        <v>230000</v>
      </c>
      <c r="D3090" s="80"/>
      <c r="E3090" s="87"/>
      <c r="F3090" s="106"/>
      <c r="G3090" s="115" t="s">
        <v>92</v>
      </c>
      <c r="Y3090" s="98" t="str">
        <f t="shared" si="213"/>
        <v>N/A</v>
      </c>
      <c r="Z3090" s="98" t="str">
        <f t="shared" si="214"/>
        <v>N/A</v>
      </c>
      <c r="BK3090" s="130" t="str">
        <f t="shared" si="215"/>
        <v>N/A</v>
      </c>
      <c r="BT3090" s="133" t="str">
        <f t="shared" si="216"/>
        <v>N/A</v>
      </c>
    </row>
    <row r="3091" spans="2:72" x14ac:dyDescent="0.25">
      <c r="B3091" s="24">
        <v>45084</v>
      </c>
      <c r="C3091" s="79">
        <v>230000</v>
      </c>
      <c r="D3091" s="80"/>
      <c r="E3091" s="87"/>
      <c r="F3091" s="106"/>
      <c r="G3091" s="115" t="s">
        <v>92</v>
      </c>
      <c r="Y3091" s="98" t="str">
        <f t="shared" si="213"/>
        <v>N/A</v>
      </c>
      <c r="Z3091" s="98" t="str">
        <f t="shared" si="214"/>
        <v>N/A</v>
      </c>
      <c r="BK3091" s="130" t="str">
        <f t="shared" si="215"/>
        <v>N/A</v>
      </c>
      <c r="BT3091" s="133" t="str">
        <f t="shared" si="216"/>
        <v>N/A</v>
      </c>
    </row>
    <row r="3092" spans="2:72" x14ac:dyDescent="0.25">
      <c r="B3092" s="24">
        <v>45085</v>
      </c>
      <c r="C3092" s="79">
        <v>230000</v>
      </c>
      <c r="D3092" s="80"/>
      <c r="E3092" s="87"/>
      <c r="F3092" s="106"/>
      <c r="G3092" s="115" t="s">
        <v>92</v>
      </c>
      <c r="Y3092" s="98" t="str">
        <f t="shared" si="213"/>
        <v>N/A</v>
      </c>
      <c r="Z3092" s="98" t="str">
        <f t="shared" si="214"/>
        <v>N/A</v>
      </c>
      <c r="BK3092" s="130" t="str">
        <f t="shared" si="215"/>
        <v>N/A</v>
      </c>
      <c r="BT3092" s="133" t="str">
        <f t="shared" si="216"/>
        <v>N/A</v>
      </c>
    </row>
    <row r="3093" spans="2:72" x14ac:dyDescent="0.25">
      <c r="B3093" s="24">
        <v>45086</v>
      </c>
      <c r="C3093" s="79">
        <v>230000</v>
      </c>
      <c r="D3093" s="80"/>
      <c r="E3093" s="87"/>
      <c r="F3093" s="106"/>
      <c r="G3093" s="115" t="s">
        <v>92</v>
      </c>
      <c r="Y3093" s="98" t="str">
        <f t="shared" si="213"/>
        <v>N/A</v>
      </c>
      <c r="Z3093" s="98" t="str">
        <f t="shared" si="214"/>
        <v>N/A</v>
      </c>
      <c r="BK3093" s="130" t="str">
        <f t="shared" si="215"/>
        <v>N/A</v>
      </c>
      <c r="BT3093" s="133" t="str">
        <f t="shared" si="216"/>
        <v>N/A</v>
      </c>
    </row>
    <row r="3094" spans="2:72" x14ac:dyDescent="0.25">
      <c r="B3094" s="24">
        <v>45087</v>
      </c>
      <c r="C3094" s="79">
        <v>230000</v>
      </c>
      <c r="D3094" s="80"/>
      <c r="E3094" s="87"/>
      <c r="F3094" s="106"/>
      <c r="G3094" s="115" t="s">
        <v>92</v>
      </c>
      <c r="Y3094" s="98" t="str">
        <f t="shared" si="213"/>
        <v>N/A</v>
      </c>
      <c r="Z3094" s="98" t="str">
        <f t="shared" si="214"/>
        <v>N/A</v>
      </c>
      <c r="BK3094" s="130" t="str">
        <f t="shared" si="215"/>
        <v>N/A</v>
      </c>
      <c r="BT3094" s="133" t="str">
        <f t="shared" si="216"/>
        <v>N/A</v>
      </c>
    </row>
    <row r="3095" spans="2:72" x14ac:dyDescent="0.25">
      <c r="B3095" s="24">
        <v>45088</v>
      </c>
      <c r="C3095" s="79">
        <v>230000</v>
      </c>
      <c r="D3095" s="80"/>
      <c r="E3095" s="87"/>
      <c r="F3095" s="106"/>
      <c r="G3095" s="115" t="s">
        <v>92</v>
      </c>
      <c r="Y3095" s="98" t="str">
        <f t="shared" si="213"/>
        <v>N/A</v>
      </c>
      <c r="Z3095" s="98" t="str">
        <f t="shared" si="214"/>
        <v>N/A</v>
      </c>
      <c r="BK3095" s="130" t="str">
        <f t="shared" si="215"/>
        <v>N/A</v>
      </c>
      <c r="BT3095" s="133" t="str">
        <f t="shared" si="216"/>
        <v>N/A</v>
      </c>
    </row>
    <row r="3096" spans="2:72" x14ac:dyDescent="0.25">
      <c r="B3096" s="24">
        <v>45089</v>
      </c>
      <c r="C3096" s="79">
        <v>230000</v>
      </c>
      <c r="D3096" s="80"/>
      <c r="E3096" s="87"/>
      <c r="F3096" s="106"/>
      <c r="G3096" s="115" t="s">
        <v>92</v>
      </c>
      <c r="Y3096" s="98" t="str">
        <f t="shared" si="213"/>
        <v>N/A</v>
      </c>
      <c r="Z3096" s="98" t="str">
        <f t="shared" si="214"/>
        <v>N/A</v>
      </c>
      <c r="BK3096" s="130" t="str">
        <f t="shared" si="215"/>
        <v>N/A</v>
      </c>
      <c r="BT3096" s="133" t="str">
        <f t="shared" si="216"/>
        <v>N/A</v>
      </c>
    </row>
    <row r="3097" spans="2:72" x14ac:dyDescent="0.25">
      <c r="B3097" s="24">
        <v>45090</v>
      </c>
      <c r="C3097" s="79">
        <v>230000</v>
      </c>
      <c r="D3097" s="80"/>
      <c r="E3097" s="87"/>
      <c r="F3097" s="106"/>
      <c r="G3097" s="115" t="s">
        <v>92</v>
      </c>
      <c r="Y3097" s="98" t="str">
        <f t="shared" si="213"/>
        <v>N/A</v>
      </c>
      <c r="Z3097" s="98" t="str">
        <f t="shared" si="214"/>
        <v>N/A</v>
      </c>
      <c r="BK3097" s="130" t="str">
        <f t="shared" si="215"/>
        <v>N/A</v>
      </c>
      <c r="BT3097" s="133" t="str">
        <f t="shared" si="216"/>
        <v>N/A</v>
      </c>
    </row>
    <row r="3098" spans="2:72" x14ac:dyDescent="0.25">
      <c r="B3098" s="24">
        <v>45091</v>
      </c>
      <c r="C3098" s="79">
        <v>230000</v>
      </c>
      <c r="D3098" s="80"/>
      <c r="E3098" s="87"/>
      <c r="F3098" s="106"/>
      <c r="G3098" s="115" t="s">
        <v>92</v>
      </c>
      <c r="Y3098" s="98" t="str">
        <f t="shared" si="213"/>
        <v>N/A</v>
      </c>
      <c r="Z3098" s="98" t="str">
        <f t="shared" si="214"/>
        <v>N/A</v>
      </c>
      <c r="BK3098" s="130" t="str">
        <f t="shared" si="215"/>
        <v>N/A</v>
      </c>
      <c r="BT3098" s="133" t="str">
        <f t="shared" si="216"/>
        <v>N/A</v>
      </c>
    </row>
    <row r="3099" spans="2:72" x14ac:dyDescent="0.25">
      <c r="B3099" s="24">
        <v>45092</v>
      </c>
      <c r="C3099" s="79">
        <v>230000</v>
      </c>
      <c r="D3099" s="80"/>
      <c r="E3099" s="87"/>
      <c r="F3099" s="106"/>
      <c r="G3099" s="115" t="s">
        <v>92</v>
      </c>
      <c r="Y3099" s="98" t="str">
        <f t="shared" si="213"/>
        <v>N/A</v>
      </c>
      <c r="Z3099" s="98" t="str">
        <f t="shared" si="214"/>
        <v>N/A</v>
      </c>
      <c r="BK3099" s="130" t="str">
        <f t="shared" si="215"/>
        <v>N/A</v>
      </c>
      <c r="BT3099" s="133" t="str">
        <f t="shared" si="216"/>
        <v>N/A</v>
      </c>
    </row>
    <row r="3100" spans="2:72" x14ac:dyDescent="0.25">
      <c r="B3100" s="24">
        <v>45093</v>
      </c>
      <c r="C3100" s="79">
        <v>230000</v>
      </c>
      <c r="D3100" s="80"/>
      <c r="E3100" s="87"/>
      <c r="F3100" s="106"/>
      <c r="G3100" s="115" t="s">
        <v>92</v>
      </c>
      <c r="Y3100" s="98" t="str">
        <f t="shared" si="213"/>
        <v>N/A</v>
      </c>
      <c r="Z3100" s="98" t="str">
        <f t="shared" si="214"/>
        <v>N/A</v>
      </c>
      <c r="BK3100" s="130" t="str">
        <f t="shared" si="215"/>
        <v>N/A</v>
      </c>
      <c r="BT3100" s="133" t="str">
        <f t="shared" si="216"/>
        <v>N/A</v>
      </c>
    </row>
    <row r="3101" spans="2:72" x14ac:dyDescent="0.25">
      <c r="B3101" s="24">
        <v>45094</v>
      </c>
      <c r="C3101" s="79">
        <v>230000</v>
      </c>
      <c r="D3101" s="80"/>
      <c r="E3101" s="87"/>
      <c r="F3101" s="106"/>
      <c r="G3101" s="115" t="s">
        <v>92</v>
      </c>
      <c r="Y3101" s="98" t="str">
        <f t="shared" si="213"/>
        <v>N/A</v>
      </c>
      <c r="Z3101" s="98" t="str">
        <f t="shared" si="214"/>
        <v>N/A</v>
      </c>
      <c r="BK3101" s="130" t="str">
        <f t="shared" si="215"/>
        <v>N/A</v>
      </c>
      <c r="BT3101" s="133" t="str">
        <f t="shared" si="216"/>
        <v>N/A</v>
      </c>
    </row>
    <row r="3102" spans="2:72" x14ac:dyDescent="0.25">
      <c r="B3102" s="24">
        <v>45095</v>
      </c>
      <c r="C3102" s="79">
        <v>230000</v>
      </c>
      <c r="D3102" s="80"/>
      <c r="E3102" s="87"/>
      <c r="F3102" s="106"/>
      <c r="G3102" s="115" t="s">
        <v>92</v>
      </c>
      <c r="Y3102" s="98" t="str">
        <f t="shared" si="213"/>
        <v>N/A</v>
      </c>
      <c r="Z3102" s="98" t="str">
        <f t="shared" si="214"/>
        <v>N/A</v>
      </c>
      <c r="BK3102" s="130" t="str">
        <f t="shared" si="215"/>
        <v>N/A</v>
      </c>
      <c r="BT3102" s="133" t="str">
        <f t="shared" si="216"/>
        <v>N/A</v>
      </c>
    </row>
    <row r="3103" spans="2:72" x14ac:dyDescent="0.25">
      <c r="B3103" s="24">
        <v>45096</v>
      </c>
      <c r="C3103" s="79">
        <v>230000</v>
      </c>
      <c r="D3103" s="80"/>
      <c r="E3103" s="87"/>
      <c r="F3103" s="106"/>
      <c r="G3103" s="115" t="s">
        <v>92</v>
      </c>
      <c r="Y3103" s="98" t="str">
        <f t="shared" si="213"/>
        <v>N/A</v>
      </c>
      <c r="Z3103" s="98" t="str">
        <f t="shared" si="214"/>
        <v>N/A</v>
      </c>
      <c r="BK3103" s="130" t="str">
        <f t="shared" si="215"/>
        <v>N/A</v>
      </c>
      <c r="BT3103" s="133" t="str">
        <f t="shared" si="216"/>
        <v>N/A</v>
      </c>
    </row>
    <row r="3104" spans="2:72" x14ac:dyDescent="0.25">
      <c r="B3104" s="24">
        <v>45097</v>
      </c>
      <c r="C3104" s="79">
        <v>230000</v>
      </c>
      <c r="D3104" s="80"/>
      <c r="E3104" s="87"/>
      <c r="F3104" s="106"/>
      <c r="G3104" s="115" t="s">
        <v>92</v>
      </c>
      <c r="Y3104" s="98" t="str">
        <f t="shared" si="213"/>
        <v>N/A</v>
      </c>
      <c r="Z3104" s="98" t="str">
        <f t="shared" si="214"/>
        <v>N/A</v>
      </c>
      <c r="BK3104" s="130" t="str">
        <f t="shared" si="215"/>
        <v>N/A</v>
      </c>
      <c r="BT3104" s="133" t="str">
        <f t="shared" si="216"/>
        <v>N/A</v>
      </c>
    </row>
    <row r="3105" spans="2:72" x14ac:dyDescent="0.25">
      <c r="B3105" s="24">
        <v>45098</v>
      </c>
      <c r="C3105" s="79">
        <v>230000</v>
      </c>
      <c r="D3105" s="80"/>
      <c r="E3105" s="87"/>
      <c r="F3105" s="106"/>
      <c r="G3105" s="115" t="s">
        <v>92</v>
      </c>
      <c r="Y3105" s="98" t="str">
        <f t="shared" si="213"/>
        <v>N/A</v>
      </c>
      <c r="Z3105" s="98" t="str">
        <f t="shared" si="214"/>
        <v>N/A</v>
      </c>
      <c r="BK3105" s="130" t="str">
        <f t="shared" si="215"/>
        <v>N/A</v>
      </c>
      <c r="BT3105" s="133" t="str">
        <f t="shared" si="216"/>
        <v>N/A</v>
      </c>
    </row>
    <row r="3106" spans="2:72" x14ac:dyDescent="0.25">
      <c r="B3106" s="24">
        <v>45099</v>
      </c>
      <c r="C3106" s="79">
        <v>230000</v>
      </c>
      <c r="D3106" s="80"/>
      <c r="E3106" s="87"/>
      <c r="F3106" s="106"/>
      <c r="G3106" s="115" t="s">
        <v>92</v>
      </c>
      <c r="Y3106" s="98" t="str">
        <f t="shared" si="213"/>
        <v>N/A</v>
      </c>
      <c r="Z3106" s="98" t="str">
        <f t="shared" si="214"/>
        <v>N/A</v>
      </c>
      <c r="BK3106" s="130" t="str">
        <f t="shared" si="215"/>
        <v>N/A</v>
      </c>
      <c r="BT3106" s="133" t="str">
        <f t="shared" si="216"/>
        <v>N/A</v>
      </c>
    </row>
    <row r="3107" spans="2:72" x14ac:dyDescent="0.25">
      <c r="B3107" s="24">
        <v>45100</v>
      </c>
      <c r="C3107" s="79">
        <v>230000</v>
      </c>
      <c r="D3107" s="80"/>
      <c r="E3107" s="87"/>
      <c r="F3107" s="106"/>
      <c r="G3107" s="115" t="s">
        <v>92</v>
      </c>
      <c r="Y3107" s="98" t="str">
        <f t="shared" si="213"/>
        <v>N/A</v>
      </c>
      <c r="Z3107" s="98" t="str">
        <f t="shared" si="214"/>
        <v>N/A</v>
      </c>
      <c r="BK3107" s="130" t="str">
        <f t="shared" si="215"/>
        <v>N/A</v>
      </c>
      <c r="BT3107" s="133" t="str">
        <f t="shared" si="216"/>
        <v>N/A</v>
      </c>
    </row>
    <row r="3108" spans="2:72" x14ac:dyDescent="0.25">
      <c r="B3108" s="24">
        <v>45101</v>
      </c>
      <c r="C3108" s="79">
        <v>230000</v>
      </c>
      <c r="D3108" s="80"/>
      <c r="E3108" s="87"/>
      <c r="F3108" s="106"/>
      <c r="G3108" s="115" t="s">
        <v>92</v>
      </c>
      <c r="Y3108" s="98" t="str">
        <f t="shared" si="213"/>
        <v>N/A</v>
      </c>
      <c r="Z3108" s="98" t="str">
        <f t="shared" si="214"/>
        <v>N/A</v>
      </c>
      <c r="BK3108" s="130" t="str">
        <f t="shared" si="215"/>
        <v>N/A</v>
      </c>
      <c r="BT3108" s="133" t="str">
        <f t="shared" si="216"/>
        <v>N/A</v>
      </c>
    </row>
    <row r="3109" spans="2:72" x14ac:dyDescent="0.25">
      <c r="B3109" s="24">
        <v>45102</v>
      </c>
      <c r="C3109" s="79">
        <v>230000</v>
      </c>
      <c r="D3109" s="80"/>
      <c r="E3109" s="87"/>
      <c r="F3109" s="106"/>
      <c r="G3109" s="115" t="s">
        <v>92</v>
      </c>
      <c r="Y3109" s="98" t="str">
        <f t="shared" si="213"/>
        <v>N/A</v>
      </c>
      <c r="Z3109" s="98" t="str">
        <f t="shared" si="214"/>
        <v>N/A</v>
      </c>
      <c r="BK3109" s="130" t="str">
        <f t="shared" si="215"/>
        <v>N/A</v>
      </c>
      <c r="BT3109" s="133" t="str">
        <f t="shared" si="216"/>
        <v>N/A</v>
      </c>
    </row>
    <row r="3110" spans="2:72" x14ac:dyDescent="0.25">
      <c r="B3110" s="24">
        <v>45103</v>
      </c>
      <c r="C3110" s="79">
        <v>230000</v>
      </c>
      <c r="D3110" s="80"/>
      <c r="E3110" s="87"/>
      <c r="F3110" s="106"/>
      <c r="G3110" s="115" t="s">
        <v>92</v>
      </c>
      <c r="Y3110" s="98" t="str">
        <f t="shared" si="213"/>
        <v>N/A</v>
      </c>
      <c r="Z3110" s="98" t="str">
        <f t="shared" si="214"/>
        <v>N/A</v>
      </c>
      <c r="BK3110" s="130" t="str">
        <f t="shared" si="215"/>
        <v>N/A</v>
      </c>
      <c r="BT3110" s="133" t="str">
        <f t="shared" si="216"/>
        <v>N/A</v>
      </c>
    </row>
    <row r="3111" spans="2:72" x14ac:dyDescent="0.25">
      <c r="B3111" s="24">
        <v>45104</v>
      </c>
      <c r="C3111" s="79">
        <v>230000</v>
      </c>
      <c r="D3111" s="80"/>
      <c r="E3111" s="87"/>
      <c r="F3111" s="106"/>
      <c r="G3111" s="115" t="s">
        <v>92</v>
      </c>
      <c r="Y3111" s="98" t="str">
        <f t="shared" si="213"/>
        <v>N/A</v>
      </c>
      <c r="Z3111" s="98" t="str">
        <f t="shared" si="214"/>
        <v>N/A</v>
      </c>
      <c r="BK3111" s="130" t="str">
        <f t="shared" si="215"/>
        <v>N/A</v>
      </c>
      <c r="BT3111" s="133" t="str">
        <f t="shared" si="216"/>
        <v>N/A</v>
      </c>
    </row>
    <row r="3112" spans="2:72" x14ac:dyDescent="0.25">
      <c r="B3112" s="24">
        <v>45105</v>
      </c>
      <c r="C3112" s="79">
        <v>230000</v>
      </c>
      <c r="D3112" s="80"/>
      <c r="E3112" s="87"/>
      <c r="F3112" s="106"/>
      <c r="G3112" s="115" t="s">
        <v>92</v>
      </c>
      <c r="Y3112" s="98" t="str">
        <f t="shared" si="213"/>
        <v>N/A</v>
      </c>
      <c r="Z3112" s="98" t="str">
        <f t="shared" si="214"/>
        <v>N/A</v>
      </c>
      <c r="BK3112" s="130" t="str">
        <f t="shared" si="215"/>
        <v>N/A</v>
      </c>
      <c r="BT3112" s="133" t="str">
        <f t="shared" si="216"/>
        <v>N/A</v>
      </c>
    </row>
    <row r="3113" spans="2:72" x14ac:dyDescent="0.25">
      <c r="B3113" s="24">
        <v>45106</v>
      </c>
      <c r="C3113" s="79">
        <v>230000</v>
      </c>
      <c r="D3113" s="80"/>
      <c r="E3113" s="87"/>
      <c r="F3113" s="106"/>
      <c r="G3113" s="115" t="s">
        <v>92</v>
      </c>
      <c r="Y3113" s="98" t="str">
        <f t="shared" si="213"/>
        <v>N/A</v>
      </c>
      <c r="Z3113" s="98" t="str">
        <f t="shared" si="214"/>
        <v>N/A</v>
      </c>
      <c r="BK3113" s="130" t="str">
        <f t="shared" si="215"/>
        <v>N/A</v>
      </c>
      <c r="BT3113" s="133" t="str">
        <f t="shared" si="216"/>
        <v>N/A</v>
      </c>
    </row>
    <row r="3114" spans="2:72" x14ac:dyDescent="0.25">
      <c r="B3114" s="24">
        <v>45107</v>
      </c>
      <c r="C3114" s="79">
        <v>230000</v>
      </c>
      <c r="D3114" s="80"/>
      <c r="E3114" s="87"/>
      <c r="F3114" s="106"/>
      <c r="G3114" s="115" t="s">
        <v>92</v>
      </c>
      <c r="Y3114" s="98" t="str">
        <f t="shared" si="213"/>
        <v>N/A</v>
      </c>
      <c r="Z3114" s="98" t="str">
        <f t="shared" si="214"/>
        <v>N/A</v>
      </c>
      <c r="BK3114" s="130" t="str">
        <f t="shared" si="215"/>
        <v>N/A</v>
      </c>
      <c r="BT3114" s="133" t="str">
        <f t="shared" si="216"/>
        <v>N/A</v>
      </c>
    </row>
    <row r="3115" spans="2:72" x14ac:dyDescent="0.25">
      <c r="B3115" s="24">
        <v>45108</v>
      </c>
      <c r="C3115" s="79">
        <v>230000</v>
      </c>
      <c r="D3115" s="80"/>
      <c r="E3115" s="87"/>
      <c r="F3115" s="106"/>
      <c r="G3115" s="115" t="s">
        <v>92</v>
      </c>
      <c r="Y3115" s="98" t="str">
        <f t="shared" si="213"/>
        <v>N/A</v>
      </c>
      <c r="Z3115" s="98" t="str">
        <f t="shared" si="214"/>
        <v>N/A</v>
      </c>
      <c r="BK3115" s="130" t="str">
        <f t="shared" si="215"/>
        <v>N/A</v>
      </c>
      <c r="BT3115" s="133" t="str">
        <f t="shared" si="216"/>
        <v>N/A</v>
      </c>
    </row>
    <row r="3116" spans="2:72" x14ac:dyDescent="0.25">
      <c r="B3116" s="24">
        <v>45109</v>
      </c>
      <c r="C3116" s="79">
        <v>230000</v>
      </c>
      <c r="D3116" s="80"/>
      <c r="E3116" s="87"/>
      <c r="F3116" s="106"/>
      <c r="G3116" s="115" t="s">
        <v>92</v>
      </c>
      <c r="Y3116" s="98" t="str">
        <f t="shared" si="213"/>
        <v>N/A</v>
      </c>
      <c r="Z3116" s="98" t="str">
        <f t="shared" si="214"/>
        <v>N/A</v>
      </c>
      <c r="BK3116" s="130" t="str">
        <f t="shared" si="215"/>
        <v>N/A</v>
      </c>
      <c r="BT3116" s="133" t="str">
        <f t="shared" si="216"/>
        <v>N/A</v>
      </c>
    </row>
    <row r="3117" spans="2:72" x14ac:dyDescent="0.25">
      <c r="B3117" s="24">
        <v>45110</v>
      </c>
      <c r="C3117" s="79">
        <v>230000</v>
      </c>
      <c r="D3117" s="80"/>
      <c r="E3117" s="87"/>
      <c r="F3117" s="106"/>
      <c r="G3117" s="115" t="s">
        <v>92</v>
      </c>
      <c r="Y3117" s="98" t="str">
        <f t="shared" si="213"/>
        <v>N/A</v>
      </c>
      <c r="Z3117" s="98" t="str">
        <f t="shared" si="214"/>
        <v>N/A</v>
      </c>
      <c r="BK3117" s="130" t="str">
        <f t="shared" si="215"/>
        <v>N/A</v>
      </c>
      <c r="BT3117" s="133" t="str">
        <f t="shared" si="216"/>
        <v>N/A</v>
      </c>
    </row>
    <row r="3118" spans="2:72" x14ac:dyDescent="0.25">
      <c r="B3118" s="24">
        <v>45111</v>
      </c>
      <c r="C3118" s="79">
        <v>230000</v>
      </c>
      <c r="D3118" s="80"/>
      <c r="E3118" s="87"/>
      <c r="F3118" s="106"/>
      <c r="G3118" s="115" t="s">
        <v>92</v>
      </c>
      <c r="Y3118" s="98" t="str">
        <f t="shared" si="213"/>
        <v>N/A</v>
      </c>
      <c r="Z3118" s="98" t="str">
        <f t="shared" si="214"/>
        <v>N/A</v>
      </c>
      <c r="BK3118" s="130" t="str">
        <f t="shared" si="215"/>
        <v>N/A</v>
      </c>
      <c r="BT3118" s="133" t="str">
        <f t="shared" si="216"/>
        <v>N/A</v>
      </c>
    </row>
    <row r="3119" spans="2:72" x14ac:dyDescent="0.25">
      <c r="B3119" s="24">
        <v>45112</v>
      </c>
      <c r="C3119" s="79">
        <v>230000</v>
      </c>
      <c r="D3119" s="80"/>
      <c r="E3119" s="87"/>
      <c r="F3119" s="106"/>
      <c r="G3119" s="115" t="s">
        <v>92</v>
      </c>
      <c r="Y3119" s="98" t="str">
        <f t="shared" si="213"/>
        <v>N/A</v>
      </c>
      <c r="Z3119" s="98" t="str">
        <f t="shared" si="214"/>
        <v>N/A</v>
      </c>
      <c r="BK3119" s="130" t="str">
        <f t="shared" si="215"/>
        <v>N/A</v>
      </c>
      <c r="BT3119" s="133" t="str">
        <f t="shared" si="216"/>
        <v>N/A</v>
      </c>
    </row>
    <row r="3120" spans="2:72" x14ac:dyDescent="0.25">
      <c r="B3120" s="24">
        <v>45113</v>
      </c>
      <c r="C3120" s="79">
        <v>230000</v>
      </c>
      <c r="D3120" s="80"/>
      <c r="E3120" s="87"/>
      <c r="F3120" s="106"/>
      <c r="G3120" s="115" t="s">
        <v>92</v>
      </c>
      <c r="Y3120" s="98" t="str">
        <f t="shared" si="213"/>
        <v>N/A</v>
      </c>
      <c r="Z3120" s="98" t="str">
        <f t="shared" si="214"/>
        <v>N/A</v>
      </c>
      <c r="BK3120" s="130" t="str">
        <f t="shared" si="215"/>
        <v>N/A</v>
      </c>
      <c r="BT3120" s="133" t="str">
        <f t="shared" si="216"/>
        <v>N/A</v>
      </c>
    </row>
    <row r="3121" spans="2:72" x14ac:dyDescent="0.25">
      <c r="B3121" s="24">
        <v>45114</v>
      </c>
      <c r="C3121" s="79">
        <v>230000</v>
      </c>
      <c r="D3121" s="80"/>
      <c r="E3121" s="87"/>
      <c r="F3121" s="106"/>
      <c r="G3121" s="115" t="s">
        <v>92</v>
      </c>
      <c r="Y3121" s="98" t="str">
        <f t="shared" si="213"/>
        <v>N/A</v>
      </c>
      <c r="Z3121" s="98" t="str">
        <f t="shared" si="214"/>
        <v>N/A</v>
      </c>
      <c r="BK3121" s="130" t="str">
        <f t="shared" si="215"/>
        <v>N/A</v>
      </c>
      <c r="BT3121" s="133" t="str">
        <f t="shared" si="216"/>
        <v>N/A</v>
      </c>
    </row>
    <row r="3122" spans="2:72" x14ac:dyDescent="0.25">
      <c r="B3122" s="24">
        <v>45115</v>
      </c>
      <c r="C3122" s="79">
        <v>230000</v>
      </c>
      <c r="D3122" s="80"/>
      <c r="E3122" s="87"/>
      <c r="F3122" s="106"/>
      <c r="G3122" s="115" t="s">
        <v>92</v>
      </c>
      <c r="Y3122" s="98" t="str">
        <f t="shared" si="213"/>
        <v>N/A</v>
      </c>
      <c r="Z3122" s="98" t="str">
        <f t="shared" si="214"/>
        <v>N/A</v>
      </c>
      <c r="BK3122" s="130" t="str">
        <f t="shared" si="215"/>
        <v>N/A</v>
      </c>
      <c r="BT3122" s="133" t="str">
        <f t="shared" si="216"/>
        <v>N/A</v>
      </c>
    </row>
    <row r="3123" spans="2:72" x14ac:dyDescent="0.25">
      <c r="B3123" s="24">
        <v>45116</v>
      </c>
      <c r="C3123" s="79">
        <v>230000</v>
      </c>
      <c r="D3123" s="80"/>
      <c r="E3123" s="87"/>
      <c r="F3123" s="106"/>
      <c r="G3123" s="115" t="s">
        <v>92</v>
      </c>
      <c r="Y3123" s="98" t="str">
        <f t="shared" si="213"/>
        <v>N/A</v>
      </c>
      <c r="Z3123" s="98" t="str">
        <f t="shared" si="214"/>
        <v>N/A</v>
      </c>
      <c r="BK3123" s="130" t="str">
        <f t="shared" si="215"/>
        <v>N/A</v>
      </c>
      <c r="BT3123" s="133" t="str">
        <f t="shared" si="216"/>
        <v>N/A</v>
      </c>
    </row>
    <row r="3124" spans="2:72" x14ac:dyDescent="0.25">
      <c r="B3124" s="24">
        <v>45117</v>
      </c>
      <c r="C3124" s="79">
        <v>230000</v>
      </c>
      <c r="D3124" s="80"/>
      <c r="E3124" s="87"/>
      <c r="F3124" s="106"/>
      <c r="G3124" s="115" t="s">
        <v>92</v>
      </c>
      <c r="Y3124" s="98" t="str">
        <f t="shared" si="213"/>
        <v>N/A</v>
      </c>
      <c r="Z3124" s="98" t="str">
        <f t="shared" si="214"/>
        <v>N/A</v>
      </c>
      <c r="BK3124" s="130" t="str">
        <f t="shared" si="215"/>
        <v>N/A</v>
      </c>
      <c r="BT3124" s="133" t="str">
        <f t="shared" si="216"/>
        <v>N/A</v>
      </c>
    </row>
    <row r="3125" spans="2:72" x14ac:dyDescent="0.25">
      <c r="B3125" s="24">
        <v>45118</v>
      </c>
      <c r="C3125" s="79">
        <v>230000</v>
      </c>
      <c r="D3125" s="80"/>
      <c r="E3125" s="87"/>
      <c r="F3125" s="106"/>
      <c r="G3125" s="115" t="s">
        <v>92</v>
      </c>
      <c r="Y3125" s="98" t="str">
        <f t="shared" si="213"/>
        <v>N/A</v>
      </c>
      <c r="Z3125" s="98" t="str">
        <f t="shared" si="214"/>
        <v>N/A</v>
      </c>
      <c r="BK3125" s="130" t="str">
        <f t="shared" si="215"/>
        <v>N/A</v>
      </c>
      <c r="BT3125" s="133" t="str">
        <f t="shared" si="216"/>
        <v>N/A</v>
      </c>
    </row>
    <row r="3126" spans="2:72" x14ac:dyDescent="0.25">
      <c r="B3126" s="24">
        <v>45119</v>
      </c>
      <c r="C3126" s="79">
        <v>230000</v>
      </c>
      <c r="D3126" s="80"/>
      <c r="E3126" s="87"/>
      <c r="F3126" s="106"/>
      <c r="G3126" s="115" t="s">
        <v>92</v>
      </c>
      <c r="Y3126" s="98" t="str">
        <f t="shared" si="213"/>
        <v>N/A</v>
      </c>
      <c r="Z3126" s="98" t="str">
        <f t="shared" si="214"/>
        <v>N/A</v>
      </c>
      <c r="BK3126" s="130" t="str">
        <f t="shared" si="215"/>
        <v>N/A</v>
      </c>
      <c r="BT3126" s="133" t="str">
        <f t="shared" si="216"/>
        <v>N/A</v>
      </c>
    </row>
    <row r="3127" spans="2:72" x14ac:dyDescent="0.25">
      <c r="B3127" s="24">
        <v>45120</v>
      </c>
      <c r="C3127" s="79">
        <v>230000</v>
      </c>
      <c r="D3127" s="80"/>
      <c r="E3127" s="87"/>
      <c r="F3127" s="106"/>
      <c r="G3127" s="115" t="s">
        <v>92</v>
      </c>
      <c r="Y3127" s="98" t="str">
        <f t="shared" si="213"/>
        <v>N/A</v>
      </c>
      <c r="Z3127" s="98" t="str">
        <f t="shared" si="214"/>
        <v>N/A</v>
      </c>
      <c r="BK3127" s="130" t="str">
        <f t="shared" si="215"/>
        <v>N/A</v>
      </c>
      <c r="BT3127" s="133" t="str">
        <f t="shared" si="216"/>
        <v>N/A</v>
      </c>
    </row>
    <row r="3128" spans="2:72" x14ac:dyDescent="0.25">
      <c r="B3128" s="24">
        <v>45121</v>
      </c>
      <c r="C3128" s="79">
        <v>230000</v>
      </c>
      <c r="D3128" s="80"/>
      <c r="E3128" s="87"/>
      <c r="F3128" s="106"/>
      <c r="G3128" s="115" t="s">
        <v>92</v>
      </c>
      <c r="Y3128" s="98" t="str">
        <f t="shared" si="213"/>
        <v>N/A</v>
      </c>
      <c r="Z3128" s="98" t="str">
        <f t="shared" si="214"/>
        <v>N/A</v>
      </c>
      <c r="BK3128" s="130" t="str">
        <f t="shared" si="215"/>
        <v>N/A</v>
      </c>
      <c r="BT3128" s="133" t="str">
        <f t="shared" si="216"/>
        <v>N/A</v>
      </c>
    </row>
    <row r="3129" spans="2:72" x14ac:dyDescent="0.25">
      <c r="B3129" s="24">
        <v>45122</v>
      </c>
      <c r="C3129" s="79">
        <v>230000</v>
      </c>
      <c r="D3129" s="80"/>
      <c r="E3129" s="87"/>
      <c r="F3129" s="106"/>
      <c r="G3129" s="115" t="s">
        <v>92</v>
      </c>
      <c r="Y3129" s="98" t="str">
        <f t="shared" si="213"/>
        <v>N/A</v>
      </c>
      <c r="Z3129" s="98" t="str">
        <f t="shared" si="214"/>
        <v>N/A</v>
      </c>
      <c r="BK3129" s="130" t="str">
        <f t="shared" si="215"/>
        <v>N/A</v>
      </c>
      <c r="BT3129" s="133" t="str">
        <f t="shared" si="216"/>
        <v>N/A</v>
      </c>
    </row>
    <row r="3130" spans="2:72" x14ac:dyDescent="0.25">
      <c r="B3130" s="24">
        <v>45123</v>
      </c>
      <c r="C3130" s="79">
        <v>230000</v>
      </c>
      <c r="D3130" s="80"/>
      <c r="E3130" s="87"/>
      <c r="F3130" s="106"/>
      <c r="G3130" s="115" t="s">
        <v>92</v>
      </c>
      <c r="Y3130" s="98" t="str">
        <f t="shared" si="213"/>
        <v>N/A</v>
      </c>
      <c r="Z3130" s="98" t="str">
        <f t="shared" si="214"/>
        <v>N/A</v>
      </c>
      <c r="BK3130" s="130" t="str">
        <f t="shared" si="215"/>
        <v>N/A</v>
      </c>
      <c r="BT3130" s="133" t="str">
        <f t="shared" si="216"/>
        <v>N/A</v>
      </c>
    </row>
    <row r="3131" spans="2:72" x14ac:dyDescent="0.25">
      <c r="B3131" s="24">
        <v>45124</v>
      </c>
      <c r="C3131" s="79">
        <v>230000</v>
      </c>
      <c r="D3131" s="80"/>
      <c r="E3131" s="87"/>
      <c r="F3131" s="106"/>
      <c r="G3131" s="115" t="s">
        <v>92</v>
      </c>
      <c r="Y3131" s="98" t="str">
        <f t="shared" si="213"/>
        <v>N/A</v>
      </c>
      <c r="Z3131" s="98" t="str">
        <f t="shared" si="214"/>
        <v>N/A</v>
      </c>
      <c r="BK3131" s="130" t="str">
        <f t="shared" si="215"/>
        <v>N/A</v>
      </c>
      <c r="BT3131" s="133" t="str">
        <f t="shared" si="216"/>
        <v>N/A</v>
      </c>
    </row>
    <row r="3132" spans="2:72" x14ac:dyDescent="0.25">
      <c r="B3132" s="24">
        <v>45125</v>
      </c>
      <c r="C3132" s="79">
        <v>230000</v>
      </c>
      <c r="D3132" s="80"/>
      <c r="E3132" s="87"/>
      <c r="F3132" s="106"/>
      <c r="G3132" s="115" t="s">
        <v>92</v>
      </c>
      <c r="Y3132" s="98" t="str">
        <f t="shared" si="213"/>
        <v>N/A</v>
      </c>
      <c r="Z3132" s="98" t="str">
        <f t="shared" si="214"/>
        <v>N/A</v>
      </c>
      <c r="BK3132" s="130" t="str">
        <f t="shared" si="215"/>
        <v>N/A</v>
      </c>
      <c r="BT3132" s="133" t="str">
        <f t="shared" si="216"/>
        <v>N/A</v>
      </c>
    </row>
    <row r="3133" spans="2:72" x14ac:dyDescent="0.25">
      <c r="B3133" s="24">
        <v>45126</v>
      </c>
      <c r="C3133" s="79">
        <v>230000</v>
      </c>
      <c r="D3133" s="80"/>
      <c r="E3133" s="87"/>
      <c r="F3133" s="106"/>
      <c r="G3133" s="115" t="s">
        <v>92</v>
      </c>
      <c r="Y3133" s="98" t="str">
        <f t="shared" si="213"/>
        <v>N/A</v>
      </c>
      <c r="Z3133" s="98" t="str">
        <f t="shared" si="214"/>
        <v>N/A</v>
      </c>
      <c r="BK3133" s="130" t="str">
        <f t="shared" si="215"/>
        <v>N/A</v>
      </c>
      <c r="BT3133" s="133" t="str">
        <f t="shared" si="216"/>
        <v>N/A</v>
      </c>
    </row>
    <row r="3134" spans="2:72" x14ac:dyDescent="0.25">
      <c r="B3134" s="24">
        <v>45127</v>
      </c>
      <c r="C3134" s="79">
        <v>230000</v>
      </c>
      <c r="D3134" s="80"/>
      <c r="E3134" s="87"/>
      <c r="F3134" s="106"/>
      <c r="G3134" s="115" t="s">
        <v>92</v>
      </c>
      <c r="Y3134" s="98" t="str">
        <f t="shared" si="213"/>
        <v>N/A</v>
      </c>
      <c r="Z3134" s="98" t="str">
        <f t="shared" si="214"/>
        <v>N/A</v>
      </c>
      <c r="BK3134" s="130" t="str">
        <f t="shared" si="215"/>
        <v>N/A</v>
      </c>
      <c r="BT3134" s="133" t="str">
        <f t="shared" si="216"/>
        <v>N/A</v>
      </c>
    </row>
    <row r="3135" spans="2:72" x14ac:dyDescent="0.25">
      <c r="B3135" s="24">
        <v>45128</v>
      </c>
      <c r="C3135" s="79">
        <v>230000</v>
      </c>
      <c r="D3135" s="80"/>
      <c r="E3135" s="87"/>
      <c r="F3135" s="106"/>
      <c r="G3135" s="115" t="s">
        <v>92</v>
      </c>
      <c r="Y3135" s="98" t="str">
        <f t="shared" si="213"/>
        <v>N/A</v>
      </c>
      <c r="Z3135" s="98" t="str">
        <f t="shared" si="214"/>
        <v>N/A</v>
      </c>
      <c r="BK3135" s="130" t="str">
        <f t="shared" si="215"/>
        <v>N/A</v>
      </c>
      <c r="BT3135" s="133" t="str">
        <f t="shared" si="216"/>
        <v>N/A</v>
      </c>
    </row>
    <row r="3136" spans="2:72" x14ac:dyDescent="0.25">
      <c r="B3136" s="24">
        <v>45129</v>
      </c>
      <c r="C3136" s="79">
        <v>230000</v>
      </c>
      <c r="D3136" s="80"/>
      <c r="E3136" s="87"/>
      <c r="F3136" s="106"/>
      <c r="G3136" s="115" t="s">
        <v>92</v>
      </c>
      <c r="Y3136" s="98" t="str">
        <f t="shared" si="213"/>
        <v>N/A</v>
      </c>
      <c r="Z3136" s="98" t="str">
        <f t="shared" si="214"/>
        <v>N/A</v>
      </c>
      <c r="BK3136" s="130" t="str">
        <f t="shared" si="215"/>
        <v>N/A</v>
      </c>
      <c r="BT3136" s="133" t="str">
        <f t="shared" si="216"/>
        <v>N/A</v>
      </c>
    </row>
    <row r="3137" spans="2:72" x14ac:dyDescent="0.25">
      <c r="B3137" s="24">
        <v>45130</v>
      </c>
      <c r="C3137" s="79">
        <v>230000</v>
      </c>
      <c r="D3137" s="80"/>
      <c r="E3137" s="87"/>
      <c r="F3137" s="106"/>
      <c r="G3137" s="115" t="s">
        <v>92</v>
      </c>
      <c r="Y3137" s="98" t="str">
        <f t="shared" si="213"/>
        <v>N/A</v>
      </c>
      <c r="Z3137" s="98" t="str">
        <f t="shared" si="214"/>
        <v>N/A</v>
      </c>
      <c r="BK3137" s="130" t="str">
        <f t="shared" si="215"/>
        <v>N/A</v>
      </c>
      <c r="BT3137" s="133" t="str">
        <f t="shared" si="216"/>
        <v>N/A</v>
      </c>
    </row>
    <row r="3138" spans="2:72" x14ac:dyDescent="0.25">
      <c r="B3138" s="24">
        <v>45131</v>
      </c>
      <c r="C3138" s="79">
        <v>230000</v>
      </c>
      <c r="D3138" s="80"/>
      <c r="E3138" s="87"/>
      <c r="F3138" s="106"/>
      <c r="G3138" s="115" t="s">
        <v>92</v>
      </c>
      <c r="Y3138" s="98" t="str">
        <f t="shared" si="213"/>
        <v>N/A</v>
      </c>
      <c r="Z3138" s="98" t="str">
        <f t="shared" si="214"/>
        <v>N/A</v>
      </c>
      <c r="BK3138" s="130" t="str">
        <f t="shared" si="215"/>
        <v>N/A</v>
      </c>
      <c r="BT3138" s="133" t="str">
        <f t="shared" si="216"/>
        <v>N/A</v>
      </c>
    </row>
    <row r="3139" spans="2:72" x14ac:dyDescent="0.25">
      <c r="B3139" s="24">
        <v>45132</v>
      </c>
      <c r="C3139" s="79">
        <v>230000</v>
      </c>
      <c r="D3139" s="80"/>
      <c r="E3139" s="87"/>
      <c r="F3139" s="106"/>
      <c r="G3139" s="115" t="s">
        <v>92</v>
      </c>
      <c r="Y3139" s="98" t="str">
        <f t="shared" si="213"/>
        <v>N/A</v>
      </c>
      <c r="Z3139" s="98" t="str">
        <f t="shared" si="214"/>
        <v>N/A</v>
      </c>
      <c r="BK3139" s="130" t="str">
        <f t="shared" si="215"/>
        <v>N/A</v>
      </c>
      <c r="BT3139" s="133" t="str">
        <f t="shared" si="216"/>
        <v>N/A</v>
      </c>
    </row>
    <row r="3140" spans="2:72" x14ac:dyDescent="0.25">
      <c r="B3140" s="24">
        <v>45133</v>
      </c>
      <c r="C3140" s="79">
        <v>230000</v>
      </c>
      <c r="D3140" s="80"/>
      <c r="E3140" s="87"/>
      <c r="F3140" s="106"/>
      <c r="G3140" s="115" t="s">
        <v>92</v>
      </c>
      <c r="Y3140" s="98" t="str">
        <f t="shared" si="213"/>
        <v>N/A</v>
      </c>
      <c r="Z3140" s="98" t="str">
        <f t="shared" si="214"/>
        <v>N/A</v>
      </c>
      <c r="BK3140" s="130" t="str">
        <f t="shared" si="215"/>
        <v>N/A</v>
      </c>
      <c r="BT3140" s="133" t="str">
        <f t="shared" si="216"/>
        <v>N/A</v>
      </c>
    </row>
    <row r="3141" spans="2:72" x14ac:dyDescent="0.25">
      <c r="B3141" s="24">
        <v>45134</v>
      </c>
      <c r="C3141" s="79">
        <v>230000</v>
      </c>
      <c r="D3141" s="80"/>
      <c r="E3141" s="87"/>
      <c r="F3141" s="106"/>
      <c r="G3141" s="115" t="s">
        <v>92</v>
      </c>
      <c r="Y3141" s="98" t="str">
        <f t="shared" si="213"/>
        <v>N/A</v>
      </c>
      <c r="Z3141" s="98" t="str">
        <f t="shared" si="214"/>
        <v>N/A</v>
      </c>
      <c r="BK3141" s="130" t="str">
        <f t="shared" si="215"/>
        <v>N/A</v>
      </c>
      <c r="BT3141" s="133" t="str">
        <f t="shared" si="216"/>
        <v>N/A</v>
      </c>
    </row>
    <row r="3142" spans="2:72" x14ac:dyDescent="0.25">
      <c r="B3142" s="24">
        <v>45135</v>
      </c>
      <c r="C3142" s="79">
        <v>230000</v>
      </c>
      <c r="D3142" s="80"/>
      <c r="E3142" s="87"/>
      <c r="F3142" s="106"/>
      <c r="G3142" s="115" t="s">
        <v>92</v>
      </c>
      <c r="Y3142" s="98" t="str">
        <f t="shared" si="213"/>
        <v>N/A</v>
      </c>
      <c r="Z3142" s="98" t="str">
        <f t="shared" si="214"/>
        <v>N/A</v>
      </c>
      <c r="BK3142" s="130" t="str">
        <f t="shared" si="215"/>
        <v>N/A</v>
      </c>
      <c r="BT3142" s="133" t="str">
        <f t="shared" si="216"/>
        <v>N/A</v>
      </c>
    </row>
    <row r="3143" spans="2:72" x14ac:dyDescent="0.25">
      <c r="B3143" s="24">
        <v>45136</v>
      </c>
      <c r="C3143" s="79">
        <v>230000</v>
      </c>
      <c r="D3143" s="80"/>
      <c r="E3143" s="87"/>
      <c r="F3143" s="106"/>
      <c r="G3143" s="115" t="s">
        <v>92</v>
      </c>
      <c r="Y3143" s="98" t="str">
        <f t="shared" si="213"/>
        <v>N/A</v>
      </c>
      <c r="Z3143" s="98" t="str">
        <f t="shared" si="214"/>
        <v>N/A</v>
      </c>
      <c r="BK3143" s="130" t="str">
        <f t="shared" si="215"/>
        <v>N/A</v>
      </c>
      <c r="BT3143" s="133" t="str">
        <f t="shared" si="216"/>
        <v>N/A</v>
      </c>
    </row>
    <row r="3144" spans="2:72" x14ac:dyDescent="0.25">
      <c r="B3144" s="24">
        <v>45137</v>
      </c>
      <c r="C3144" s="79">
        <v>230000</v>
      </c>
      <c r="D3144" s="80"/>
      <c r="E3144" s="87"/>
      <c r="F3144" s="106"/>
      <c r="G3144" s="115" t="s">
        <v>92</v>
      </c>
      <c r="Y3144" s="98" t="str">
        <f t="shared" si="213"/>
        <v>N/A</v>
      </c>
      <c r="Z3144" s="98" t="str">
        <f t="shared" si="214"/>
        <v>N/A</v>
      </c>
      <c r="BK3144" s="130" t="str">
        <f t="shared" si="215"/>
        <v>N/A</v>
      </c>
      <c r="BT3144" s="133" t="str">
        <f t="shared" si="216"/>
        <v>N/A</v>
      </c>
    </row>
    <row r="3145" spans="2:72" x14ac:dyDescent="0.25">
      <c r="B3145" s="24">
        <v>45138</v>
      </c>
      <c r="C3145" s="79">
        <v>230000</v>
      </c>
      <c r="D3145" s="80"/>
      <c r="E3145" s="87"/>
      <c r="F3145" s="106"/>
      <c r="G3145" s="115" t="s">
        <v>92</v>
      </c>
      <c r="Y3145" s="98" t="str">
        <f t="shared" si="213"/>
        <v>N/A</v>
      </c>
      <c r="Z3145" s="98" t="str">
        <f t="shared" si="214"/>
        <v>N/A</v>
      </c>
      <c r="BK3145" s="130" t="str">
        <f t="shared" si="215"/>
        <v>N/A</v>
      </c>
      <c r="BT3145" s="133" t="str">
        <f t="shared" si="216"/>
        <v>N/A</v>
      </c>
    </row>
    <row r="3146" spans="2:72" x14ac:dyDescent="0.25">
      <c r="B3146" s="24">
        <v>45139</v>
      </c>
      <c r="C3146" s="79">
        <v>3333</v>
      </c>
      <c r="D3146" s="80"/>
      <c r="E3146" s="87"/>
      <c r="F3146" s="106"/>
      <c r="G3146" s="115" t="s">
        <v>93</v>
      </c>
      <c r="Y3146" s="98" t="str">
        <f t="shared" si="213"/>
        <v>N/A</v>
      </c>
      <c r="Z3146" s="98" t="str">
        <f t="shared" si="214"/>
        <v>N/A</v>
      </c>
      <c r="BK3146" s="130" t="str">
        <f t="shared" si="215"/>
        <v>N/A</v>
      </c>
      <c r="BT3146" s="133" t="str">
        <f t="shared" si="216"/>
        <v>N/A</v>
      </c>
    </row>
    <row r="3147" spans="2:72" x14ac:dyDescent="0.25">
      <c r="B3147" s="24">
        <v>45140</v>
      </c>
      <c r="C3147" s="79">
        <v>3333</v>
      </c>
      <c r="D3147" s="80"/>
      <c r="E3147" s="87"/>
      <c r="F3147" s="106"/>
      <c r="G3147" s="115" t="s">
        <v>93</v>
      </c>
      <c r="Y3147" s="98" t="str">
        <f t="shared" si="213"/>
        <v>N/A</v>
      </c>
      <c r="Z3147" s="98" t="str">
        <f t="shared" si="214"/>
        <v>N/A</v>
      </c>
      <c r="BK3147" s="130" t="str">
        <f t="shared" si="215"/>
        <v>N/A</v>
      </c>
      <c r="BT3147" s="133" t="str">
        <f t="shared" si="216"/>
        <v>N/A</v>
      </c>
    </row>
    <row r="3148" spans="2:72" x14ac:dyDescent="0.25">
      <c r="B3148" s="24">
        <v>45141</v>
      </c>
      <c r="C3148" s="79">
        <v>3333</v>
      </c>
      <c r="D3148" s="80"/>
      <c r="E3148" s="87"/>
      <c r="F3148" s="106"/>
      <c r="G3148" s="115" t="s">
        <v>93</v>
      </c>
      <c r="Y3148" s="98" t="str">
        <f t="shared" si="213"/>
        <v>N/A</v>
      </c>
      <c r="Z3148" s="98" t="str">
        <f t="shared" si="214"/>
        <v>N/A</v>
      </c>
      <c r="BK3148" s="130" t="str">
        <f t="shared" si="215"/>
        <v>N/A</v>
      </c>
      <c r="BT3148" s="133" t="str">
        <f t="shared" si="216"/>
        <v>N/A</v>
      </c>
    </row>
    <row r="3149" spans="2:72" x14ac:dyDescent="0.25">
      <c r="B3149" s="24">
        <v>45142</v>
      </c>
      <c r="C3149" s="79">
        <v>3333</v>
      </c>
      <c r="D3149" s="80"/>
      <c r="E3149" s="87"/>
      <c r="F3149" s="106"/>
      <c r="G3149" s="115" t="s">
        <v>93</v>
      </c>
      <c r="Y3149" s="98" t="str">
        <f t="shared" ref="Y3149:Y3212" si="217">IFERROR(IF((J3149*E3149)/(AS3149*392000)=0,"N/A",(J3149*E3149)/(AS3149*392000)),"N/A")</f>
        <v>N/A</v>
      </c>
      <c r="Z3149" s="98" t="str">
        <f t="shared" ref="Z3149:Z3212" si="218">IFERROR(IF((BI3149*E3149)/(AS3149*392000)=0,"N/A",(BI3149*E3149)/(AS3149*392000)),"N/A")</f>
        <v>N/A</v>
      </c>
      <c r="BK3149" s="130" t="str">
        <f t="shared" ref="BK3149:BK3212" si="219">IFERROR(IF(BI3149/BJ3149=0,"N/A",BI3149/BJ3149),"N/A")</f>
        <v>N/A</v>
      </c>
      <c r="BT3149" s="133" t="str">
        <f t="shared" ref="BT3149:BT3212" si="220">IFERROR(IF(BR3149/BS3149=0,"N/A",BR3149/BS3149),"N/A")</f>
        <v>N/A</v>
      </c>
    </row>
    <row r="3150" spans="2:72" x14ac:dyDescent="0.25">
      <c r="B3150" s="24">
        <v>45143</v>
      </c>
      <c r="C3150" s="79">
        <v>3333</v>
      </c>
      <c r="D3150" s="80"/>
      <c r="E3150" s="87"/>
      <c r="F3150" s="106"/>
      <c r="G3150" s="115" t="s">
        <v>93</v>
      </c>
      <c r="Y3150" s="98" t="str">
        <f t="shared" si="217"/>
        <v>N/A</v>
      </c>
      <c r="Z3150" s="98" t="str">
        <f t="shared" si="218"/>
        <v>N/A</v>
      </c>
      <c r="BK3150" s="130" t="str">
        <f t="shared" si="219"/>
        <v>N/A</v>
      </c>
      <c r="BT3150" s="133" t="str">
        <f t="shared" si="220"/>
        <v>N/A</v>
      </c>
    </row>
    <row r="3151" spans="2:72" x14ac:dyDescent="0.25">
      <c r="B3151" s="24">
        <v>45144</v>
      </c>
      <c r="C3151" s="79">
        <v>3333</v>
      </c>
      <c r="D3151" s="80"/>
      <c r="E3151" s="87"/>
      <c r="F3151" s="106"/>
      <c r="G3151" s="115" t="s">
        <v>93</v>
      </c>
      <c r="Y3151" s="98" t="str">
        <f t="shared" si="217"/>
        <v>N/A</v>
      </c>
      <c r="Z3151" s="98" t="str">
        <f t="shared" si="218"/>
        <v>N/A</v>
      </c>
      <c r="BK3151" s="130" t="str">
        <f t="shared" si="219"/>
        <v>N/A</v>
      </c>
      <c r="BT3151" s="133" t="str">
        <f t="shared" si="220"/>
        <v>N/A</v>
      </c>
    </row>
    <row r="3152" spans="2:72" x14ac:dyDescent="0.25">
      <c r="B3152" s="24">
        <v>45145</v>
      </c>
      <c r="C3152" s="79">
        <v>3333</v>
      </c>
      <c r="D3152" s="80"/>
      <c r="E3152" s="87"/>
      <c r="F3152" s="106"/>
      <c r="G3152" s="115" t="s">
        <v>93</v>
      </c>
      <c r="Y3152" s="98" t="str">
        <f t="shared" si="217"/>
        <v>N/A</v>
      </c>
      <c r="Z3152" s="98" t="str">
        <f t="shared" si="218"/>
        <v>N/A</v>
      </c>
      <c r="BK3152" s="130" t="str">
        <f t="shared" si="219"/>
        <v>N/A</v>
      </c>
      <c r="BT3152" s="133" t="str">
        <f t="shared" si="220"/>
        <v>N/A</v>
      </c>
    </row>
    <row r="3153" spans="2:72" x14ac:dyDescent="0.25">
      <c r="B3153" s="24">
        <v>45146</v>
      </c>
      <c r="C3153" s="79">
        <v>3333</v>
      </c>
      <c r="D3153" s="80"/>
      <c r="E3153" s="87"/>
      <c r="F3153" s="106"/>
      <c r="G3153" s="115" t="s">
        <v>93</v>
      </c>
      <c r="Y3153" s="98" t="str">
        <f t="shared" si="217"/>
        <v>N/A</v>
      </c>
      <c r="Z3153" s="98" t="str">
        <f t="shared" si="218"/>
        <v>N/A</v>
      </c>
      <c r="BK3153" s="130" t="str">
        <f t="shared" si="219"/>
        <v>N/A</v>
      </c>
      <c r="BT3153" s="133" t="str">
        <f t="shared" si="220"/>
        <v>N/A</v>
      </c>
    </row>
    <row r="3154" spans="2:72" x14ac:dyDescent="0.25">
      <c r="B3154" s="24">
        <v>45147</v>
      </c>
      <c r="C3154" s="79">
        <v>3333</v>
      </c>
      <c r="D3154" s="80"/>
      <c r="E3154" s="87"/>
      <c r="F3154" s="106"/>
      <c r="G3154" s="115" t="s">
        <v>93</v>
      </c>
      <c r="Y3154" s="98" t="str">
        <f t="shared" si="217"/>
        <v>N/A</v>
      </c>
      <c r="Z3154" s="98" t="str">
        <f t="shared" si="218"/>
        <v>N/A</v>
      </c>
      <c r="BK3154" s="130" t="str">
        <f t="shared" si="219"/>
        <v>N/A</v>
      </c>
      <c r="BT3154" s="133" t="str">
        <f t="shared" si="220"/>
        <v>N/A</v>
      </c>
    </row>
    <row r="3155" spans="2:72" x14ac:dyDescent="0.25">
      <c r="B3155" s="24">
        <v>45148</v>
      </c>
      <c r="C3155" s="79">
        <v>32222</v>
      </c>
      <c r="D3155" s="80"/>
      <c r="E3155" s="87"/>
      <c r="F3155" s="106"/>
      <c r="G3155" s="115" t="s">
        <v>93</v>
      </c>
      <c r="Y3155" s="98" t="str">
        <f t="shared" si="217"/>
        <v>N/A</v>
      </c>
      <c r="Z3155" s="98" t="str">
        <f t="shared" si="218"/>
        <v>N/A</v>
      </c>
      <c r="BK3155" s="130" t="str">
        <f t="shared" si="219"/>
        <v>N/A</v>
      </c>
      <c r="BT3155" s="133" t="str">
        <f t="shared" si="220"/>
        <v>N/A</v>
      </c>
    </row>
    <row r="3156" spans="2:72" x14ac:dyDescent="0.25">
      <c r="B3156" s="24">
        <v>45149</v>
      </c>
      <c r="C3156" s="79">
        <v>32222</v>
      </c>
      <c r="D3156" s="80"/>
      <c r="E3156" s="87"/>
      <c r="F3156" s="106"/>
      <c r="G3156" s="115" t="s">
        <v>93</v>
      </c>
      <c r="Y3156" s="98" t="str">
        <f t="shared" si="217"/>
        <v>N/A</v>
      </c>
      <c r="Z3156" s="98" t="str">
        <f t="shared" si="218"/>
        <v>N/A</v>
      </c>
      <c r="BK3156" s="130" t="str">
        <f t="shared" si="219"/>
        <v>N/A</v>
      </c>
      <c r="BT3156" s="133" t="str">
        <f t="shared" si="220"/>
        <v>N/A</v>
      </c>
    </row>
    <row r="3157" spans="2:72" x14ac:dyDescent="0.25">
      <c r="B3157" s="24">
        <v>45150</v>
      </c>
      <c r="C3157" s="79">
        <v>32222</v>
      </c>
      <c r="D3157" s="80"/>
      <c r="E3157" s="87"/>
      <c r="F3157" s="106"/>
      <c r="G3157" s="115" t="s">
        <v>93</v>
      </c>
      <c r="Y3157" s="98" t="str">
        <f t="shared" si="217"/>
        <v>N/A</v>
      </c>
      <c r="Z3157" s="98" t="str">
        <f t="shared" si="218"/>
        <v>N/A</v>
      </c>
      <c r="BK3157" s="130" t="str">
        <f t="shared" si="219"/>
        <v>N/A</v>
      </c>
      <c r="BT3157" s="133" t="str">
        <f t="shared" si="220"/>
        <v>N/A</v>
      </c>
    </row>
    <row r="3158" spans="2:72" x14ac:dyDescent="0.25">
      <c r="B3158" s="24">
        <v>45151</v>
      </c>
      <c r="C3158" s="79">
        <v>32222</v>
      </c>
      <c r="D3158" s="80"/>
      <c r="E3158" s="87"/>
      <c r="F3158" s="106"/>
      <c r="G3158" s="115" t="s">
        <v>93</v>
      </c>
      <c r="Y3158" s="98" t="str">
        <f t="shared" si="217"/>
        <v>N/A</v>
      </c>
      <c r="Z3158" s="98" t="str">
        <f t="shared" si="218"/>
        <v>N/A</v>
      </c>
      <c r="BK3158" s="130" t="str">
        <f t="shared" si="219"/>
        <v>N/A</v>
      </c>
      <c r="BT3158" s="133" t="str">
        <f t="shared" si="220"/>
        <v>N/A</v>
      </c>
    </row>
    <row r="3159" spans="2:72" x14ac:dyDescent="0.25">
      <c r="B3159" s="24">
        <v>45152</v>
      </c>
      <c r="C3159" s="79">
        <v>32222</v>
      </c>
      <c r="D3159" s="80"/>
      <c r="E3159" s="87"/>
      <c r="F3159" s="106"/>
      <c r="G3159" s="115" t="s">
        <v>93</v>
      </c>
      <c r="Y3159" s="98" t="str">
        <f t="shared" si="217"/>
        <v>N/A</v>
      </c>
      <c r="Z3159" s="98" t="str">
        <f t="shared" si="218"/>
        <v>N/A</v>
      </c>
      <c r="BK3159" s="130" t="str">
        <f t="shared" si="219"/>
        <v>N/A</v>
      </c>
      <c r="BT3159" s="133" t="str">
        <f t="shared" si="220"/>
        <v>N/A</v>
      </c>
    </row>
    <row r="3160" spans="2:72" x14ac:dyDescent="0.25">
      <c r="B3160" s="24">
        <v>45153</v>
      </c>
      <c r="C3160" s="79">
        <v>32222</v>
      </c>
      <c r="D3160" s="80"/>
      <c r="E3160" s="87"/>
      <c r="F3160" s="106"/>
      <c r="G3160" s="115" t="s">
        <v>93</v>
      </c>
      <c r="Y3160" s="98" t="str">
        <f t="shared" si="217"/>
        <v>N/A</v>
      </c>
      <c r="Z3160" s="98" t="str">
        <f t="shared" si="218"/>
        <v>N/A</v>
      </c>
      <c r="BK3160" s="130" t="str">
        <f t="shared" si="219"/>
        <v>N/A</v>
      </c>
      <c r="BT3160" s="133" t="str">
        <f t="shared" si="220"/>
        <v>N/A</v>
      </c>
    </row>
    <row r="3161" spans="2:72" x14ac:dyDescent="0.25">
      <c r="B3161" s="24">
        <v>45154</v>
      </c>
      <c r="C3161" s="79">
        <v>32222</v>
      </c>
      <c r="D3161" s="80"/>
      <c r="E3161" s="87"/>
      <c r="F3161" s="106"/>
      <c r="G3161" s="115" t="s">
        <v>93</v>
      </c>
      <c r="Y3161" s="98" t="str">
        <f t="shared" si="217"/>
        <v>N/A</v>
      </c>
      <c r="Z3161" s="98" t="str">
        <f t="shared" si="218"/>
        <v>N/A</v>
      </c>
      <c r="BK3161" s="130" t="str">
        <f t="shared" si="219"/>
        <v>N/A</v>
      </c>
      <c r="BT3161" s="133" t="str">
        <f t="shared" si="220"/>
        <v>N/A</v>
      </c>
    </row>
    <row r="3162" spans="2:72" x14ac:dyDescent="0.25">
      <c r="B3162" s="24">
        <v>45155</v>
      </c>
      <c r="C3162" s="79">
        <v>32222</v>
      </c>
      <c r="D3162" s="80"/>
      <c r="E3162" s="87"/>
      <c r="F3162" s="106"/>
      <c r="G3162" s="115" t="s">
        <v>93</v>
      </c>
      <c r="Y3162" s="98" t="str">
        <f t="shared" si="217"/>
        <v>N/A</v>
      </c>
      <c r="Z3162" s="98" t="str">
        <f t="shared" si="218"/>
        <v>N/A</v>
      </c>
      <c r="BK3162" s="130" t="str">
        <f t="shared" si="219"/>
        <v>N/A</v>
      </c>
      <c r="BT3162" s="133" t="str">
        <f t="shared" si="220"/>
        <v>N/A</v>
      </c>
    </row>
    <row r="3163" spans="2:72" x14ac:dyDescent="0.25">
      <c r="B3163" s="24">
        <v>45156</v>
      </c>
      <c r="C3163" s="79">
        <v>32222</v>
      </c>
      <c r="D3163" s="80"/>
      <c r="E3163" s="87"/>
      <c r="F3163" s="106"/>
      <c r="G3163" s="115" t="s">
        <v>93</v>
      </c>
      <c r="Y3163" s="98" t="str">
        <f t="shared" si="217"/>
        <v>N/A</v>
      </c>
      <c r="Z3163" s="98" t="str">
        <f t="shared" si="218"/>
        <v>N/A</v>
      </c>
      <c r="BK3163" s="130" t="str">
        <f t="shared" si="219"/>
        <v>N/A</v>
      </c>
      <c r="BT3163" s="133" t="str">
        <f t="shared" si="220"/>
        <v>N/A</v>
      </c>
    </row>
    <row r="3164" spans="2:72" x14ac:dyDescent="0.25">
      <c r="B3164" s="24">
        <v>45157</v>
      </c>
      <c r="C3164" s="79">
        <v>32222</v>
      </c>
      <c r="D3164" s="80"/>
      <c r="E3164" s="87"/>
      <c r="F3164" s="106"/>
      <c r="G3164" s="115" t="s">
        <v>93</v>
      </c>
      <c r="Y3164" s="98" t="str">
        <f t="shared" si="217"/>
        <v>N/A</v>
      </c>
      <c r="Z3164" s="98" t="str">
        <f t="shared" si="218"/>
        <v>N/A</v>
      </c>
      <c r="BK3164" s="130" t="str">
        <f t="shared" si="219"/>
        <v>N/A</v>
      </c>
      <c r="BT3164" s="133" t="str">
        <f t="shared" si="220"/>
        <v>N/A</v>
      </c>
    </row>
    <row r="3165" spans="2:72" x14ac:dyDescent="0.25">
      <c r="B3165" s="24">
        <v>45158</v>
      </c>
      <c r="C3165" s="79">
        <v>32222</v>
      </c>
      <c r="D3165" s="80"/>
      <c r="E3165" s="87"/>
      <c r="F3165" s="106"/>
      <c r="G3165" s="115" t="s">
        <v>93</v>
      </c>
      <c r="Y3165" s="98" t="str">
        <f t="shared" si="217"/>
        <v>N/A</v>
      </c>
      <c r="Z3165" s="98" t="str">
        <f t="shared" si="218"/>
        <v>N/A</v>
      </c>
      <c r="BK3165" s="130" t="str">
        <f t="shared" si="219"/>
        <v>N/A</v>
      </c>
      <c r="BT3165" s="133" t="str">
        <f t="shared" si="220"/>
        <v>N/A</v>
      </c>
    </row>
    <row r="3166" spans="2:72" x14ac:dyDescent="0.25">
      <c r="B3166" s="24">
        <v>45159</v>
      </c>
      <c r="C3166" s="79">
        <v>32222</v>
      </c>
      <c r="D3166" s="80"/>
      <c r="E3166" s="87"/>
      <c r="F3166" s="106"/>
      <c r="G3166" s="115" t="s">
        <v>93</v>
      </c>
      <c r="Y3166" s="98" t="str">
        <f t="shared" si="217"/>
        <v>N/A</v>
      </c>
      <c r="Z3166" s="98" t="str">
        <f t="shared" si="218"/>
        <v>N/A</v>
      </c>
      <c r="BK3166" s="130" t="str">
        <f t="shared" si="219"/>
        <v>N/A</v>
      </c>
      <c r="BT3166" s="133" t="str">
        <f t="shared" si="220"/>
        <v>N/A</v>
      </c>
    </row>
    <row r="3167" spans="2:72" x14ac:dyDescent="0.25">
      <c r="B3167" s="24">
        <v>45160</v>
      </c>
      <c r="C3167" s="79">
        <v>32222</v>
      </c>
      <c r="D3167" s="80"/>
      <c r="E3167" s="87"/>
      <c r="F3167" s="106"/>
      <c r="G3167" s="115" t="s">
        <v>93</v>
      </c>
      <c r="Y3167" s="98" t="str">
        <f t="shared" si="217"/>
        <v>N/A</v>
      </c>
      <c r="Z3167" s="98" t="str">
        <f t="shared" si="218"/>
        <v>N/A</v>
      </c>
      <c r="BK3167" s="130" t="str">
        <f t="shared" si="219"/>
        <v>N/A</v>
      </c>
      <c r="BT3167" s="133" t="str">
        <f t="shared" si="220"/>
        <v>N/A</v>
      </c>
    </row>
    <row r="3168" spans="2:72" x14ac:dyDescent="0.25">
      <c r="B3168" s="24">
        <v>45161</v>
      </c>
      <c r="C3168" s="79">
        <v>32222</v>
      </c>
      <c r="D3168" s="80"/>
      <c r="E3168" s="87"/>
      <c r="F3168" s="106"/>
      <c r="G3168" s="115" t="s">
        <v>93</v>
      </c>
      <c r="Y3168" s="98" t="str">
        <f t="shared" si="217"/>
        <v>N/A</v>
      </c>
      <c r="Z3168" s="98" t="str">
        <f t="shared" si="218"/>
        <v>N/A</v>
      </c>
      <c r="BK3168" s="130" t="str">
        <f t="shared" si="219"/>
        <v>N/A</v>
      </c>
      <c r="BT3168" s="133" t="str">
        <f t="shared" si="220"/>
        <v>N/A</v>
      </c>
    </row>
    <row r="3169" spans="2:72" x14ac:dyDescent="0.25">
      <c r="B3169" s="24">
        <v>45162</v>
      </c>
      <c r="C3169" s="79">
        <v>32222</v>
      </c>
      <c r="D3169" s="80"/>
      <c r="E3169" s="87"/>
      <c r="F3169" s="106"/>
      <c r="G3169" s="115" t="s">
        <v>93</v>
      </c>
      <c r="Y3169" s="98" t="str">
        <f t="shared" si="217"/>
        <v>N/A</v>
      </c>
      <c r="Z3169" s="98" t="str">
        <f t="shared" si="218"/>
        <v>N/A</v>
      </c>
      <c r="BK3169" s="130" t="str">
        <f t="shared" si="219"/>
        <v>N/A</v>
      </c>
      <c r="BT3169" s="133" t="str">
        <f t="shared" si="220"/>
        <v>N/A</v>
      </c>
    </row>
    <row r="3170" spans="2:72" x14ac:dyDescent="0.25">
      <c r="B3170" s="24">
        <v>45163</v>
      </c>
      <c r="C3170" s="79">
        <v>32222</v>
      </c>
      <c r="D3170" s="80"/>
      <c r="E3170" s="87"/>
      <c r="F3170" s="106"/>
      <c r="G3170" s="115" t="s">
        <v>93</v>
      </c>
      <c r="Y3170" s="98" t="str">
        <f t="shared" si="217"/>
        <v>N/A</v>
      </c>
      <c r="Z3170" s="98" t="str">
        <f t="shared" si="218"/>
        <v>N/A</v>
      </c>
      <c r="BK3170" s="130" t="str">
        <f t="shared" si="219"/>
        <v>N/A</v>
      </c>
      <c r="BT3170" s="133" t="str">
        <f t="shared" si="220"/>
        <v>N/A</v>
      </c>
    </row>
    <row r="3171" spans="2:72" x14ac:dyDescent="0.25">
      <c r="B3171" s="24">
        <v>45164</v>
      </c>
      <c r="C3171" s="79">
        <v>32222</v>
      </c>
      <c r="D3171" s="80"/>
      <c r="E3171" s="87"/>
      <c r="F3171" s="106"/>
      <c r="G3171" s="115" t="s">
        <v>93</v>
      </c>
      <c r="Y3171" s="98" t="str">
        <f t="shared" si="217"/>
        <v>N/A</v>
      </c>
      <c r="Z3171" s="98" t="str">
        <f t="shared" si="218"/>
        <v>N/A</v>
      </c>
      <c r="BK3171" s="130" t="str">
        <f t="shared" si="219"/>
        <v>N/A</v>
      </c>
      <c r="BT3171" s="133" t="str">
        <f t="shared" si="220"/>
        <v>N/A</v>
      </c>
    </row>
    <row r="3172" spans="2:72" x14ac:dyDescent="0.25">
      <c r="B3172" s="24">
        <v>45165</v>
      </c>
      <c r="C3172" s="79">
        <v>32222</v>
      </c>
      <c r="D3172" s="80"/>
      <c r="E3172" s="87"/>
      <c r="F3172" s="106"/>
      <c r="G3172" s="115" t="s">
        <v>93</v>
      </c>
      <c r="Y3172" s="98" t="str">
        <f t="shared" si="217"/>
        <v>N/A</v>
      </c>
      <c r="Z3172" s="98" t="str">
        <f t="shared" si="218"/>
        <v>N/A</v>
      </c>
      <c r="BK3172" s="130" t="str">
        <f t="shared" si="219"/>
        <v>N/A</v>
      </c>
      <c r="BT3172" s="133" t="str">
        <f t="shared" si="220"/>
        <v>N/A</v>
      </c>
    </row>
    <row r="3173" spans="2:72" x14ac:dyDescent="0.25">
      <c r="B3173" s="24">
        <v>45166</v>
      </c>
      <c r="C3173" s="79">
        <v>32222</v>
      </c>
      <c r="D3173" s="80"/>
      <c r="E3173" s="87"/>
      <c r="F3173" s="106"/>
      <c r="G3173" s="115" t="s">
        <v>93</v>
      </c>
      <c r="Y3173" s="98" t="str">
        <f t="shared" si="217"/>
        <v>N/A</v>
      </c>
      <c r="Z3173" s="98" t="str">
        <f t="shared" si="218"/>
        <v>N/A</v>
      </c>
      <c r="BK3173" s="130" t="str">
        <f t="shared" si="219"/>
        <v>N/A</v>
      </c>
      <c r="BT3173" s="133" t="str">
        <f t="shared" si="220"/>
        <v>N/A</v>
      </c>
    </row>
    <row r="3174" spans="2:72" x14ac:dyDescent="0.25">
      <c r="B3174" s="24">
        <v>45167</v>
      </c>
      <c r="C3174" s="79">
        <v>32222</v>
      </c>
      <c r="D3174" s="80"/>
      <c r="E3174" s="87"/>
      <c r="F3174" s="106"/>
      <c r="G3174" s="115" t="s">
        <v>93</v>
      </c>
      <c r="Y3174" s="98" t="str">
        <f t="shared" si="217"/>
        <v>N/A</v>
      </c>
      <c r="Z3174" s="98" t="str">
        <f t="shared" si="218"/>
        <v>N/A</v>
      </c>
      <c r="BK3174" s="130" t="str">
        <f t="shared" si="219"/>
        <v>N/A</v>
      </c>
      <c r="BT3174" s="133" t="str">
        <f t="shared" si="220"/>
        <v>N/A</v>
      </c>
    </row>
    <row r="3175" spans="2:72" x14ac:dyDescent="0.25">
      <c r="B3175" s="24">
        <v>45168</v>
      </c>
      <c r="C3175" s="79">
        <v>32222</v>
      </c>
      <c r="D3175" s="80"/>
      <c r="E3175" s="87"/>
      <c r="F3175" s="106"/>
      <c r="G3175" s="115" t="s">
        <v>93</v>
      </c>
      <c r="Y3175" s="98" t="str">
        <f t="shared" si="217"/>
        <v>N/A</v>
      </c>
      <c r="Z3175" s="98" t="str">
        <f t="shared" si="218"/>
        <v>N/A</v>
      </c>
      <c r="BK3175" s="130" t="str">
        <f t="shared" si="219"/>
        <v>N/A</v>
      </c>
      <c r="BT3175" s="133" t="str">
        <f t="shared" si="220"/>
        <v>N/A</v>
      </c>
    </row>
    <row r="3176" spans="2:72" x14ac:dyDescent="0.25">
      <c r="B3176" s="24">
        <v>45169</v>
      </c>
      <c r="C3176" s="79">
        <v>32222</v>
      </c>
      <c r="D3176" s="80"/>
      <c r="E3176" s="87"/>
      <c r="F3176" s="106"/>
      <c r="G3176" s="115" t="s">
        <v>93</v>
      </c>
      <c r="Y3176" s="98" t="str">
        <f t="shared" si="217"/>
        <v>N/A</v>
      </c>
      <c r="Z3176" s="98" t="str">
        <f t="shared" si="218"/>
        <v>N/A</v>
      </c>
      <c r="BK3176" s="130" t="str">
        <f t="shared" si="219"/>
        <v>N/A</v>
      </c>
      <c r="BT3176" s="133" t="str">
        <f t="shared" si="220"/>
        <v>N/A</v>
      </c>
    </row>
    <row r="3177" spans="2:72" x14ac:dyDescent="0.25">
      <c r="B3177" s="24">
        <v>45170</v>
      </c>
      <c r="C3177" s="79">
        <v>232222</v>
      </c>
      <c r="D3177" s="80"/>
      <c r="E3177" s="87"/>
      <c r="F3177" s="106"/>
      <c r="G3177" s="115" t="s">
        <v>94</v>
      </c>
      <c r="Y3177" s="98" t="str">
        <f t="shared" si="217"/>
        <v>N/A</v>
      </c>
      <c r="Z3177" s="98" t="str">
        <f t="shared" si="218"/>
        <v>N/A</v>
      </c>
      <c r="BK3177" s="130" t="str">
        <f t="shared" si="219"/>
        <v>N/A</v>
      </c>
      <c r="BT3177" s="133" t="str">
        <f t="shared" si="220"/>
        <v>N/A</v>
      </c>
    </row>
    <row r="3178" spans="2:72" x14ac:dyDescent="0.25">
      <c r="B3178" s="24">
        <v>45171</v>
      </c>
      <c r="C3178" s="79">
        <v>232222</v>
      </c>
      <c r="D3178" s="80"/>
      <c r="E3178" s="87"/>
      <c r="F3178" s="106"/>
      <c r="G3178" s="115" t="s">
        <v>94</v>
      </c>
      <c r="Y3178" s="98" t="str">
        <f t="shared" si="217"/>
        <v>N/A</v>
      </c>
      <c r="Z3178" s="98" t="str">
        <f t="shared" si="218"/>
        <v>N/A</v>
      </c>
      <c r="BK3178" s="130" t="str">
        <f t="shared" si="219"/>
        <v>N/A</v>
      </c>
      <c r="BT3178" s="133" t="str">
        <f t="shared" si="220"/>
        <v>N/A</v>
      </c>
    </row>
    <row r="3179" spans="2:72" x14ac:dyDescent="0.25">
      <c r="B3179" s="24">
        <v>45172</v>
      </c>
      <c r="C3179" s="79">
        <v>232222</v>
      </c>
      <c r="D3179" s="80"/>
      <c r="E3179" s="87"/>
      <c r="F3179" s="106"/>
      <c r="G3179" s="115" t="s">
        <v>94</v>
      </c>
      <c r="Y3179" s="98" t="str">
        <f t="shared" si="217"/>
        <v>N/A</v>
      </c>
      <c r="Z3179" s="98" t="str">
        <f t="shared" si="218"/>
        <v>N/A</v>
      </c>
      <c r="BK3179" s="130" t="str">
        <f t="shared" si="219"/>
        <v>N/A</v>
      </c>
      <c r="BT3179" s="133" t="str">
        <f t="shared" si="220"/>
        <v>N/A</v>
      </c>
    </row>
    <row r="3180" spans="2:72" x14ac:dyDescent="0.25">
      <c r="B3180" s="24">
        <v>45173</v>
      </c>
      <c r="C3180" s="79">
        <v>232222</v>
      </c>
      <c r="D3180" s="80"/>
      <c r="E3180" s="87"/>
      <c r="F3180" s="106"/>
      <c r="G3180" s="115" t="s">
        <v>94</v>
      </c>
      <c r="Y3180" s="98" t="str">
        <f t="shared" si="217"/>
        <v>N/A</v>
      </c>
      <c r="Z3180" s="98" t="str">
        <f t="shared" si="218"/>
        <v>N/A</v>
      </c>
      <c r="BK3180" s="130" t="str">
        <f t="shared" si="219"/>
        <v>N/A</v>
      </c>
      <c r="BT3180" s="133" t="str">
        <f t="shared" si="220"/>
        <v>N/A</v>
      </c>
    </row>
    <row r="3181" spans="2:72" x14ac:dyDescent="0.25">
      <c r="B3181" s="24">
        <v>45174</v>
      </c>
      <c r="C3181" s="79">
        <v>232222</v>
      </c>
      <c r="D3181" s="80"/>
      <c r="E3181" s="87"/>
      <c r="F3181" s="106"/>
      <c r="G3181" s="115" t="s">
        <v>94</v>
      </c>
      <c r="Y3181" s="98" t="str">
        <f t="shared" si="217"/>
        <v>N/A</v>
      </c>
      <c r="Z3181" s="98" t="str">
        <f t="shared" si="218"/>
        <v>N/A</v>
      </c>
      <c r="BK3181" s="130" t="str">
        <f t="shared" si="219"/>
        <v>N/A</v>
      </c>
      <c r="BT3181" s="133" t="str">
        <f t="shared" si="220"/>
        <v>N/A</v>
      </c>
    </row>
    <row r="3182" spans="2:72" x14ac:dyDescent="0.25">
      <c r="B3182" s="24">
        <v>45175</v>
      </c>
      <c r="C3182" s="79">
        <v>232222</v>
      </c>
      <c r="D3182" s="80"/>
      <c r="E3182" s="87"/>
      <c r="F3182" s="106"/>
      <c r="G3182" s="115" t="s">
        <v>94</v>
      </c>
      <c r="Y3182" s="98" t="str">
        <f t="shared" si="217"/>
        <v>N/A</v>
      </c>
      <c r="Z3182" s="98" t="str">
        <f t="shared" si="218"/>
        <v>N/A</v>
      </c>
      <c r="BK3182" s="130" t="str">
        <f t="shared" si="219"/>
        <v>N/A</v>
      </c>
      <c r="BT3182" s="133" t="str">
        <f t="shared" si="220"/>
        <v>N/A</v>
      </c>
    </row>
    <row r="3183" spans="2:72" x14ac:dyDescent="0.25">
      <c r="B3183" s="24">
        <v>45176</v>
      </c>
      <c r="C3183" s="79">
        <v>232222</v>
      </c>
      <c r="D3183" s="80"/>
      <c r="E3183" s="87"/>
      <c r="F3183" s="106"/>
      <c r="G3183" s="115" t="s">
        <v>94</v>
      </c>
      <c r="Y3183" s="98" t="str">
        <f t="shared" si="217"/>
        <v>N/A</v>
      </c>
      <c r="Z3183" s="98" t="str">
        <f t="shared" si="218"/>
        <v>N/A</v>
      </c>
      <c r="BK3183" s="130" t="str">
        <f t="shared" si="219"/>
        <v>N/A</v>
      </c>
      <c r="BT3183" s="133" t="str">
        <f t="shared" si="220"/>
        <v>N/A</v>
      </c>
    </row>
    <row r="3184" spans="2:72" x14ac:dyDescent="0.25">
      <c r="B3184" s="24">
        <v>45177</v>
      </c>
      <c r="C3184" s="79">
        <v>232222</v>
      </c>
      <c r="D3184" s="80"/>
      <c r="E3184" s="87"/>
      <c r="F3184" s="106"/>
      <c r="G3184" s="115" t="s">
        <v>94</v>
      </c>
      <c r="Y3184" s="98" t="str">
        <f t="shared" si="217"/>
        <v>N/A</v>
      </c>
      <c r="Z3184" s="98" t="str">
        <f t="shared" si="218"/>
        <v>N/A</v>
      </c>
      <c r="BK3184" s="130" t="str">
        <f t="shared" si="219"/>
        <v>N/A</v>
      </c>
      <c r="BT3184" s="133" t="str">
        <f t="shared" si="220"/>
        <v>N/A</v>
      </c>
    </row>
    <row r="3185" spans="2:72" x14ac:dyDescent="0.25">
      <c r="B3185" s="24">
        <v>45178</v>
      </c>
      <c r="C3185" s="79">
        <v>232222</v>
      </c>
      <c r="D3185" s="80"/>
      <c r="E3185" s="87"/>
      <c r="F3185" s="106"/>
      <c r="G3185" s="115" t="s">
        <v>94</v>
      </c>
      <c r="Y3185" s="98" t="str">
        <f t="shared" si="217"/>
        <v>N/A</v>
      </c>
      <c r="Z3185" s="98" t="str">
        <f t="shared" si="218"/>
        <v>N/A</v>
      </c>
      <c r="BK3185" s="130" t="str">
        <f t="shared" si="219"/>
        <v>N/A</v>
      </c>
      <c r="BT3185" s="133" t="str">
        <f t="shared" si="220"/>
        <v>N/A</v>
      </c>
    </row>
    <row r="3186" spans="2:72" x14ac:dyDescent="0.25">
      <c r="B3186" s="24">
        <v>45179</v>
      </c>
      <c r="C3186" s="79" t="s">
        <v>103</v>
      </c>
      <c r="D3186" s="80"/>
      <c r="E3186" s="87"/>
      <c r="F3186" s="106"/>
      <c r="G3186" s="115" t="s">
        <v>94</v>
      </c>
      <c r="Y3186" s="98" t="str">
        <f t="shared" si="217"/>
        <v>N/A</v>
      </c>
      <c r="Z3186" s="98" t="str">
        <f t="shared" si="218"/>
        <v>N/A</v>
      </c>
      <c r="BK3186" s="130" t="str">
        <f t="shared" si="219"/>
        <v>N/A</v>
      </c>
      <c r="BT3186" s="133" t="str">
        <f t="shared" si="220"/>
        <v>N/A</v>
      </c>
    </row>
    <row r="3187" spans="2:72" x14ac:dyDescent="0.25">
      <c r="B3187" s="24">
        <v>45180</v>
      </c>
      <c r="C3187" s="79" t="s">
        <v>103</v>
      </c>
      <c r="D3187" s="80"/>
      <c r="E3187" s="87"/>
      <c r="F3187" s="106"/>
      <c r="G3187" s="115" t="s">
        <v>94</v>
      </c>
      <c r="Y3187" s="98" t="str">
        <f t="shared" si="217"/>
        <v>N/A</v>
      </c>
      <c r="Z3187" s="98" t="str">
        <f t="shared" si="218"/>
        <v>N/A</v>
      </c>
      <c r="BK3187" s="130" t="str">
        <f t="shared" si="219"/>
        <v>N/A</v>
      </c>
      <c r="BT3187" s="133" t="str">
        <f t="shared" si="220"/>
        <v>N/A</v>
      </c>
    </row>
    <row r="3188" spans="2:72" x14ac:dyDescent="0.25">
      <c r="B3188" s="24">
        <v>45181</v>
      </c>
      <c r="C3188" s="79" t="s">
        <v>103</v>
      </c>
      <c r="D3188" s="80"/>
      <c r="E3188" s="87"/>
      <c r="F3188" s="106"/>
      <c r="G3188" s="115" t="s">
        <v>94</v>
      </c>
      <c r="Y3188" s="98" t="str">
        <f t="shared" si="217"/>
        <v>N/A</v>
      </c>
      <c r="Z3188" s="98" t="str">
        <f t="shared" si="218"/>
        <v>N/A</v>
      </c>
      <c r="BK3188" s="130" t="str">
        <f t="shared" si="219"/>
        <v>N/A</v>
      </c>
      <c r="BT3188" s="133" t="str">
        <f t="shared" si="220"/>
        <v>N/A</v>
      </c>
    </row>
    <row r="3189" spans="2:72" x14ac:dyDescent="0.25">
      <c r="B3189" s="24">
        <v>45182</v>
      </c>
      <c r="C3189" s="79" t="s">
        <v>103</v>
      </c>
      <c r="D3189" s="80"/>
      <c r="E3189" s="87"/>
      <c r="F3189" s="106"/>
      <c r="G3189" s="115" t="s">
        <v>94</v>
      </c>
      <c r="Y3189" s="98" t="str">
        <f t="shared" si="217"/>
        <v>N/A</v>
      </c>
      <c r="Z3189" s="98" t="str">
        <f t="shared" si="218"/>
        <v>N/A</v>
      </c>
      <c r="BK3189" s="130" t="str">
        <f t="shared" si="219"/>
        <v>N/A</v>
      </c>
      <c r="BT3189" s="133" t="str">
        <f t="shared" si="220"/>
        <v>N/A</v>
      </c>
    </row>
    <row r="3190" spans="2:72" x14ac:dyDescent="0.25">
      <c r="B3190" s="24">
        <v>45183</v>
      </c>
      <c r="C3190" s="79" t="s">
        <v>103</v>
      </c>
      <c r="D3190" s="80"/>
      <c r="E3190" s="87"/>
      <c r="F3190" s="106"/>
      <c r="G3190" s="115" t="s">
        <v>94</v>
      </c>
      <c r="Y3190" s="98" t="str">
        <f t="shared" si="217"/>
        <v>N/A</v>
      </c>
      <c r="Z3190" s="98" t="str">
        <f t="shared" si="218"/>
        <v>N/A</v>
      </c>
      <c r="BK3190" s="130" t="str">
        <f t="shared" si="219"/>
        <v>N/A</v>
      </c>
      <c r="BT3190" s="133" t="str">
        <f t="shared" si="220"/>
        <v>N/A</v>
      </c>
    </row>
    <row r="3191" spans="2:72" x14ac:dyDescent="0.25">
      <c r="B3191" s="24">
        <v>45184</v>
      </c>
      <c r="C3191" s="79" t="s">
        <v>103</v>
      </c>
      <c r="D3191" s="80"/>
      <c r="E3191" s="87"/>
      <c r="F3191" s="106"/>
      <c r="G3191" s="115" t="s">
        <v>94</v>
      </c>
      <c r="Y3191" s="98" t="str">
        <f t="shared" si="217"/>
        <v>N/A</v>
      </c>
      <c r="Z3191" s="98" t="str">
        <f t="shared" si="218"/>
        <v>N/A</v>
      </c>
      <c r="BK3191" s="130" t="str">
        <f t="shared" si="219"/>
        <v>N/A</v>
      </c>
      <c r="BT3191" s="133" t="str">
        <f t="shared" si="220"/>
        <v>N/A</v>
      </c>
    </row>
    <row r="3192" spans="2:72" x14ac:dyDescent="0.25">
      <c r="B3192" s="24">
        <v>45185</v>
      </c>
      <c r="C3192" s="79" t="s">
        <v>103</v>
      </c>
      <c r="D3192" s="80"/>
      <c r="E3192" s="87"/>
      <c r="F3192" s="106"/>
      <c r="G3192" s="115" t="s">
        <v>94</v>
      </c>
      <c r="Y3192" s="98" t="str">
        <f t="shared" si="217"/>
        <v>N/A</v>
      </c>
      <c r="Z3192" s="98" t="str">
        <f t="shared" si="218"/>
        <v>N/A</v>
      </c>
      <c r="BK3192" s="130" t="str">
        <f t="shared" si="219"/>
        <v>N/A</v>
      </c>
      <c r="BT3192" s="133" t="str">
        <f t="shared" si="220"/>
        <v>N/A</v>
      </c>
    </row>
    <row r="3193" spans="2:72" x14ac:dyDescent="0.25">
      <c r="B3193" s="24">
        <v>45186</v>
      </c>
      <c r="C3193" s="79" t="s">
        <v>103</v>
      </c>
      <c r="D3193" s="80"/>
      <c r="E3193" s="87"/>
      <c r="F3193" s="106"/>
      <c r="G3193" s="115" t="s">
        <v>94</v>
      </c>
      <c r="Y3193" s="98" t="str">
        <f t="shared" si="217"/>
        <v>N/A</v>
      </c>
      <c r="Z3193" s="98" t="str">
        <f t="shared" si="218"/>
        <v>N/A</v>
      </c>
      <c r="BK3193" s="130" t="str">
        <f t="shared" si="219"/>
        <v>N/A</v>
      </c>
      <c r="BT3193" s="133" t="str">
        <f t="shared" si="220"/>
        <v>N/A</v>
      </c>
    </row>
    <row r="3194" spans="2:72" x14ac:dyDescent="0.25">
      <c r="B3194" s="24">
        <v>45187</v>
      </c>
      <c r="C3194" s="79" t="s">
        <v>103</v>
      </c>
      <c r="D3194" s="80"/>
      <c r="E3194" s="87"/>
      <c r="F3194" s="106"/>
      <c r="G3194" s="115" t="s">
        <v>94</v>
      </c>
      <c r="Y3194" s="98" t="str">
        <f t="shared" si="217"/>
        <v>N/A</v>
      </c>
      <c r="Z3194" s="98" t="str">
        <f t="shared" si="218"/>
        <v>N/A</v>
      </c>
      <c r="BK3194" s="130" t="str">
        <f t="shared" si="219"/>
        <v>N/A</v>
      </c>
      <c r="BT3194" s="133" t="str">
        <f t="shared" si="220"/>
        <v>N/A</v>
      </c>
    </row>
    <row r="3195" spans="2:72" x14ac:dyDescent="0.25">
      <c r="B3195" s="24">
        <v>45188</v>
      </c>
      <c r="C3195" s="79" t="s">
        <v>103</v>
      </c>
      <c r="D3195" s="80"/>
      <c r="E3195" s="87"/>
      <c r="F3195" s="106"/>
      <c r="G3195" s="115" t="s">
        <v>94</v>
      </c>
      <c r="Y3195" s="98" t="str">
        <f t="shared" si="217"/>
        <v>N/A</v>
      </c>
      <c r="Z3195" s="98" t="str">
        <f t="shared" si="218"/>
        <v>N/A</v>
      </c>
      <c r="BK3195" s="130" t="str">
        <f t="shared" si="219"/>
        <v>N/A</v>
      </c>
      <c r="BT3195" s="133" t="str">
        <f t="shared" si="220"/>
        <v>N/A</v>
      </c>
    </row>
    <row r="3196" spans="2:72" x14ac:dyDescent="0.25">
      <c r="B3196" s="24">
        <v>45189</v>
      </c>
      <c r="C3196" s="79" t="s">
        <v>103</v>
      </c>
      <c r="D3196" s="80"/>
      <c r="E3196" s="87"/>
      <c r="F3196" s="106"/>
      <c r="G3196" s="115" t="s">
        <v>94</v>
      </c>
      <c r="Y3196" s="98" t="str">
        <f t="shared" si="217"/>
        <v>N/A</v>
      </c>
      <c r="Z3196" s="98" t="str">
        <f t="shared" si="218"/>
        <v>N/A</v>
      </c>
      <c r="BK3196" s="130" t="str">
        <f t="shared" si="219"/>
        <v>N/A</v>
      </c>
      <c r="BT3196" s="133" t="str">
        <f t="shared" si="220"/>
        <v>N/A</v>
      </c>
    </row>
    <row r="3197" spans="2:72" x14ac:dyDescent="0.25">
      <c r="B3197" s="24">
        <v>45190</v>
      </c>
      <c r="C3197" s="79" t="s">
        <v>103</v>
      </c>
      <c r="D3197" s="80"/>
      <c r="E3197" s="87"/>
      <c r="F3197" s="106"/>
      <c r="G3197" s="115" t="s">
        <v>94</v>
      </c>
      <c r="Y3197" s="98" t="str">
        <f t="shared" si="217"/>
        <v>N/A</v>
      </c>
      <c r="Z3197" s="98" t="str">
        <f t="shared" si="218"/>
        <v>N/A</v>
      </c>
      <c r="BK3197" s="130" t="str">
        <f t="shared" si="219"/>
        <v>N/A</v>
      </c>
      <c r="BT3197" s="133" t="str">
        <f t="shared" si="220"/>
        <v>N/A</v>
      </c>
    </row>
    <row r="3198" spans="2:72" x14ac:dyDescent="0.25">
      <c r="B3198" s="24">
        <v>45191</v>
      </c>
      <c r="C3198" s="79" t="s">
        <v>103</v>
      </c>
      <c r="D3198" s="80"/>
      <c r="E3198" s="87"/>
      <c r="F3198" s="106"/>
      <c r="G3198" s="115" t="s">
        <v>94</v>
      </c>
      <c r="Y3198" s="98" t="str">
        <f t="shared" si="217"/>
        <v>N/A</v>
      </c>
      <c r="Z3198" s="98" t="str">
        <f t="shared" si="218"/>
        <v>N/A</v>
      </c>
      <c r="BK3198" s="130" t="str">
        <f t="shared" si="219"/>
        <v>N/A</v>
      </c>
      <c r="BT3198" s="133" t="str">
        <f t="shared" si="220"/>
        <v>N/A</v>
      </c>
    </row>
    <row r="3199" spans="2:72" x14ac:dyDescent="0.25">
      <c r="B3199" s="24">
        <v>45192</v>
      </c>
      <c r="C3199" s="79" t="s">
        <v>103</v>
      </c>
      <c r="D3199" s="80"/>
      <c r="E3199" s="87"/>
      <c r="F3199" s="106"/>
      <c r="G3199" s="115" t="s">
        <v>94</v>
      </c>
      <c r="Y3199" s="98" t="str">
        <f t="shared" si="217"/>
        <v>N/A</v>
      </c>
      <c r="Z3199" s="98" t="str">
        <f t="shared" si="218"/>
        <v>N/A</v>
      </c>
      <c r="BK3199" s="130" t="str">
        <f t="shared" si="219"/>
        <v>N/A</v>
      </c>
      <c r="BT3199" s="133" t="str">
        <f t="shared" si="220"/>
        <v>N/A</v>
      </c>
    </row>
    <row r="3200" spans="2:72" x14ac:dyDescent="0.25">
      <c r="B3200" s="24">
        <v>45193</v>
      </c>
      <c r="C3200" s="79" t="s">
        <v>103</v>
      </c>
      <c r="D3200" s="80"/>
      <c r="E3200" s="87"/>
      <c r="F3200" s="106"/>
      <c r="G3200" s="115" t="s">
        <v>94</v>
      </c>
      <c r="Y3200" s="98" t="str">
        <f t="shared" si="217"/>
        <v>N/A</v>
      </c>
      <c r="Z3200" s="98" t="str">
        <f t="shared" si="218"/>
        <v>N/A</v>
      </c>
      <c r="BK3200" s="130" t="str">
        <f t="shared" si="219"/>
        <v>N/A</v>
      </c>
      <c r="BT3200" s="133" t="str">
        <f t="shared" si="220"/>
        <v>N/A</v>
      </c>
    </row>
    <row r="3201" spans="2:72" x14ac:dyDescent="0.25">
      <c r="B3201" s="24">
        <v>45194</v>
      </c>
      <c r="C3201" s="79" t="s">
        <v>103</v>
      </c>
      <c r="D3201" s="80"/>
      <c r="E3201" s="87"/>
      <c r="F3201" s="106"/>
      <c r="G3201" s="115" t="s">
        <v>94</v>
      </c>
      <c r="Y3201" s="98" t="str">
        <f t="shared" si="217"/>
        <v>N/A</v>
      </c>
      <c r="Z3201" s="98" t="str">
        <f t="shared" si="218"/>
        <v>N/A</v>
      </c>
      <c r="BK3201" s="130" t="str">
        <f t="shared" si="219"/>
        <v>N/A</v>
      </c>
      <c r="BT3201" s="133" t="str">
        <f t="shared" si="220"/>
        <v>N/A</v>
      </c>
    </row>
    <row r="3202" spans="2:72" x14ac:dyDescent="0.25">
      <c r="B3202" s="24">
        <v>45195</v>
      </c>
      <c r="C3202" s="79" t="s">
        <v>103</v>
      </c>
      <c r="D3202" s="80"/>
      <c r="E3202" s="87"/>
      <c r="F3202" s="106"/>
      <c r="G3202" s="115" t="s">
        <v>94</v>
      </c>
      <c r="Y3202" s="98" t="str">
        <f t="shared" si="217"/>
        <v>N/A</v>
      </c>
      <c r="Z3202" s="98" t="str">
        <f t="shared" si="218"/>
        <v>N/A</v>
      </c>
      <c r="BK3202" s="130" t="str">
        <f t="shared" si="219"/>
        <v>N/A</v>
      </c>
      <c r="BT3202" s="133" t="str">
        <f t="shared" si="220"/>
        <v>N/A</v>
      </c>
    </row>
    <row r="3203" spans="2:72" x14ac:dyDescent="0.25">
      <c r="B3203" s="24">
        <v>45196</v>
      </c>
      <c r="C3203" s="79" t="s">
        <v>103</v>
      </c>
      <c r="D3203" s="80"/>
      <c r="E3203" s="87"/>
      <c r="F3203" s="106"/>
      <c r="G3203" s="115" t="s">
        <v>94</v>
      </c>
      <c r="Y3203" s="98" t="str">
        <f t="shared" si="217"/>
        <v>N/A</v>
      </c>
      <c r="Z3203" s="98" t="str">
        <f t="shared" si="218"/>
        <v>N/A</v>
      </c>
      <c r="BK3203" s="130" t="str">
        <f t="shared" si="219"/>
        <v>N/A</v>
      </c>
      <c r="BT3203" s="133" t="str">
        <f t="shared" si="220"/>
        <v>N/A</v>
      </c>
    </row>
    <row r="3204" spans="2:72" x14ac:dyDescent="0.25">
      <c r="B3204" s="24">
        <v>45197</v>
      </c>
      <c r="C3204" s="79" t="s">
        <v>103</v>
      </c>
      <c r="D3204" s="80"/>
      <c r="E3204" s="87"/>
      <c r="F3204" s="106"/>
      <c r="G3204" s="115" t="s">
        <v>94</v>
      </c>
      <c r="Y3204" s="98" t="str">
        <f t="shared" si="217"/>
        <v>N/A</v>
      </c>
      <c r="Z3204" s="98" t="str">
        <f t="shared" si="218"/>
        <v>N/A</v>
      </c>
      <c r="BK3204" s="130" t="str">
        <f t="shared" si="219"/>
        <v>N/A</v>
      </c>
      <c r="BT3204" s="133" t="str">
        <f t="shared" si="220"/>
        <v>N/A</v>
      </c>
    </row>
    <row r="3205" spans="2:72" x14ac:dyDescent="0.25">
      <c r="B3205" s="24">
        <v>45198</v>
      </c>
      <c r="C3205" s="79" t="s">
        <v>103</v>
      </c>
      <c r="D3205" s="80"/>
      <c r="E3205" s="87"/>
      <c r="F3205" s="106"/>
      <c r="G3205" s="115" t="s">
        <v>94</v>
      </c>
      <c r="Y3205" s="98" t="str">
        <f t="shared" si="217"/>
        <v>N/A</v>
      </c>
      <c r="Z3205" s="98" t="str">
        <f t="shared" si="218"/>
        <v>N/A</v>
      </c>
      <c r="BK3205" s="130" t="str">
        <f t="shared" si="219"/>
        <v>N/A</v>
      </c>
      <c r="BT3205" s="133" t="str">
        <f t="shared" si="220"/>
        <v>N/A</v>
      </c>
    </row>
    <row r="3206" spans="2:72" x14ac:dyDescent="0.25">
      <c r="B3206" s="24">
        <v>45199</v>
      </c>
      <c r="C3206" s="79" t="s">
        <v>103</v>
      </c>
      <c r="D3206" s="80"/>
      <c r="E3206" s="87"/>
      <c r="F3206" s="106"/>
      <c r="G3206" s="115" t="s">
        <v>94</v>
      </c>
      <c r="Y3206" s="98" t="str">
        <f t="shared" si="217"/>
        <v>N/A</v>
      </c>
      <c r="Z3206" s="98" t="str">
        <f t="shared" si="218"/>
        <v>N/A</v>
      </c>
      <c r="BK3206" s="130" t="str">
        <f t="shared" si="219"/>
        <v>N/A</v>
      </c>
      <c r="BT3206" s="133" t="str">
        <f t="shared" si="220"/>
        <v>N/A</v>
      </c>
    </row>
    <row r="3207" spans="2:72" x14ac:dyDescent="0.25">
      <c r="B3207" s="24">
        <v>45200</v>
      </c>
      <c r="C3207" s="79">
        <v>32222</v>
      </c>
      <c r="D3207" s="80"/>
      <c r="E3207" s="87"/>
      <c r="F3207" s="106"/>
      <c r="G3207" s="115" t="s">
        <v>95</v>
      </c>
      <c r="Y3207" s="98" t="str">
        <f t="shared" si="217"/>
        <v>N/A</v>
      </c>
      <c r="Z3207" s="98" t="str">
        <f t="shared" si="218"/>
        <v>N/A</v>
      </c>
      <c r="BK3207" s="130" t="str">
        <f t="shared" si="219"/>
        <v>N/A</v>
      </c>
      <c r="BT3207" s="133" t="str">
        <f t="shared" si="220"/>
        <v>N/A</v>
      </c>
    </row>
    <row r="3208" spans="2:72" x14ac:dyDescent="0.25">
      <c r="B3208" s="24">
        <v>45201</v>
      </c>
      <c r="C3208" s="79">
        <v>32222</v>
      </c>
      <c r="D3208" s="80"/>
      <c r="E3208" s="87"/>
      <c r="F3208" s="106"/>
      <c r="G3208" s="115" t="s">
        <v>95</v>
      </c>
      <c r="Y3208" s="98" t="str">
        <f t="shared" si="217"/>
        <v>N/A</v>
      </c>
      <c r="Z3208" s="98" t="str">
        <f t="shared" si="218"/>
        <v>N/A</v>
      </c>
      <c r="BK3208" s="130" t="str">
        <f t="shared" si="219"/>
        <v>N/A</v>
      </c>
      <c r="BT3208" s="133" t="str">
        <f t="shared" si="220"/>
        <v>N/A</v>
      </c>
    </row>
    <row r="3209" spans="2:72" x14ac:dyDescent="0.25">
      <c r="B3209" s="24">
        <v>45202</v>
      </c>
      <c r="C3209" s="79">
        <v>32222</v>
      </c>
      <c r="D3209" s="80"/>
      <c r="E3209" s="87"/>
      <c r="F3209" s="106"/>
      <c r="G3209" s="115" t="s">
        <v>95</v>
      </c>
      <c r="Y3209" s="98" t="str">
        <f t="shared" si="217"/>
        <v>N/A</v>
      </c>
      <c r="Z3209" s="98" t="str">
        <f t="shared" si="218"/>
        <v>N/A</v>
      </c>
      <c r="BK3209" s="130" t="str">
        <f t="shared" si="219"/>
        <v>N/A</v>
      </c>
      <c r="BT3209" s="133" t="str">
        <f t="shared" si="220"/>
        <v>N/A</v>
      </c>
    </row>
    <row r="3210" spans="2:72" x14ac:dyDescent="0.25">
      <c r="B3210" s="24">
        <v>45203</v>
      </c>
      <c r="C3210" s="79">
        <v>32222</v>
      </c>
      <c r="D3210" s="80"/>
      <c r="E3210" s="87"/>
      <c r="F3210" s="106"/>
      <c r="G3210" s="115" t="s">
        <v>95</v>
      </c>
      <c r="Y3210" s="98" t="str">
        <f t="shared" si="217"/>
        <v>N/A</v>
      </c>
      <c r="Z3210" s="98" t="str">
        <f t="shared" si="218"/>
        <v>N/A</v>
      </c>
      <c r="BK3210" s="130" t="str">
        <f t="shared" si="219"/>
        <v>N/A</v>
      </c>
      <c r="BT3210" s="133" t="str">
        <f t="shared" si="220"/>
        <v>N/A</v>
      </c>
    </row>
    <row r="3211" spans="2:72" x14ac:dyDescent="0.25">
      <c r="B3211" s="24">
        <v>45204</v>
      </c>
      <c r="C3211" s="79">
        <v>32222</v>
      </c>
      <c r="D3211" s="80"/>
      <c r="E3211" s="87"/>
      <c r="F3211" s="106"/>
      <c r="G3211" s="115" t="s">
        <v>95</v>
      </c>
      <c r="Y3211" s="98" t="str">
        <f t="shared" si="217"/>
        <v>N/A</v>
      </c>
      <c r="Z3211" s="98" t="str">
        <f t="shared" si="218"/>
        <v>N/A</v>
      </c>
      <c r="BK3211" s="130" t="str">
        <f t="shared" si="219"/>
        <v>N/A</v>
      </c>
      <c r="BT3211" s="133" t="str">
        <f t="shared" si="220"/>
        <v>N/A</v>
      </c>
    </row>
    <row r="3212" spans="2:72" x14ac:dyDescent="0.25">
      <c r="B3212" s="24">
        <v>45205</v>
      </c>
      <c r="C3212" s="79">
        <v>32222</v>
      </c>
      <c r="D3212" s="80"/>
      <c r="E3212" s="87"/>
      <c r="F3212" s="106"/>
      <c r="G3212" s="115" t="s">
        <v>95</v>
      </c>
      <c r="Y3212" s="98" t="str">
        <f t="shared" si="217"/>
        <v>N/A</v>
      </c>
      <c r="Z3212" s="98" t="str">
        <f t="shared" si="218"/>
        <v>N/A</v>
      </c>
      <c r="BK3212" s="130" t="str">
        <f t="shared" si="219"/>
        <v>N/A</v>
      </c>
      <c r="BT3212" s="133" t="str">
        <f t="shared" si="220"/>
        <v>N/A</v>
      </c>
    </row>
    <row r="3213" spans="2:72" x14ac:dyDescent="0.25">
      <c r="B3213" s="24">
        <v>45206</v>
      </c>
      <c r="C3213" s="79">
        <v>32222</v>
      </c>
      <c r="D3213" s="80"/>
      <c r="E3213" s="87"/>
      <c r="F3213" s="106"/>
      <c r="G3213" s="115" t="s">
        <v>95</v>
      </c>
      <c r="Y3213" s="98" t="str">
        <f t="shared" ref="Y3213:Y3276" si="221">IFERROR(IF((J3213*E3213)/(AS3213*392000)=0,"N/A",(J3213*E3213)/(AS3213*392000)),"N/A")</f>
        <v>N/A</v>
      </c>
      <c r="Z3213" s="98" t="str">
        <f t="shared" ref="Z3213:Z3276" si="222">IFERROR(IF((BI3213*E3213)/(AS3213*392000)=0,"N/A",(BI3213*E3213)/(AS3213*392000)),"N/A")</f>
        <v>N/A</v>
      </c>
      <c r="BK3213" s="130" t="str">
        <f t="shared" ref="BK3213:BK3276" si="223">IFERROR(IF(BI3213/BJ3213=0,"N/A",BI3213/BJ3213),"N/A")</f>
        <v>N/A</v>
      </c>
      <c r="BT3213" s="133" t="str">
        <f t="shared" ref="BT3213:BT3276" si="224">IFERROR(IF(BR3213/BS3213=0,"N/A",BR3213/BS3213),"N/A")</f>
        <v>N/A</v>
      </c>
    </row>
    <row r="3214" spans="2:72" x14ac:dyDescent="0.25">
      <c r="B3214" s="24">
        <v>45207</v>
      </c>
      <c r="C3214" s="79">
        <v>32222</v>
      </c>
      <c r="D3214" s="80"/>
      <c r="E3214" s="87"/>
      <c r="F3214" s="106"/>
      <c r="G3214" s="115" t="s">
        <v>95</v>
      </c>
      <c r="Y3214" s="98" t="str">
        <f t="shared" si="221"/>
        <v>N/A</v>
      </c>
      <c r="Z3214" s="98" t="str">
        <f t="shared" si="222"/>
        <v>N/A</v>
      </c>
      <c r="BK3214" s="130" t="str">
        <f t="shared" si="223"/>
        <v>N/A</v>
      </c>
      <c r="BT3214" s="133" t="str">
        <f t="shared" si="224"/>
        <v>N/A</v>
      </c>
    </row>
    <row r="3215" spans="2:72" x14ac:dyDescent="0.25">
      <c r="B3215" s="24">
        <v>45208</v>
      </c>
      <c r="C3215" s="79">
        <v>32222</v>
      </c>
      <c r="D3215" s="80"/>
      <c r="E3215" s="87"/>
      <c r="F3215" s="106"/>
      <c r="G3215" s="115" t="s">
        <v>95</v>
      </c>
      <c r="Y3215" s="98" t="str">
        <f t="shared" si="221"/>
        <v>N/A</v>
      </c>
      <c r="Z3215" s="98" t="str">
        <f t="shared" si="222"/>
        <v>N/A</v>
      </c>
      <c r="BK3215" s="130" t="str">
        <f t="shared" si="223"/>
        <v>N/A</v>
      </c>
      <c r="BT3215" s="133" t="str">
        <f t="shared" si="224"/>
        <v>N/A</v>
      </c>
    </row>
    <row r="3216" spans="2:72" x14ac:dyDescent="0.25">
      <c r="B3216" s="24">
        <v>45209</v>
      </c>
      <c r="C3216" s="79">
        <v>230000</v>
      </c>
      <c r="D3216" s="80"/>
      <c r="E3216" s="87"/>
      <c r="F3216" s="106"/>
      <c r="G3216" s="115" t="s">
        <v>95</v>
      </c>
      <c r="Y3216" s="98" t="str">
        <f t="shared" si="221"/>
        <v>N/A</v>
      </c>
      <c r="Z3216" s="98" t="str">
        <f t="shared" si="222"/>
        <v>N/A</v>
      </c>
      <c r="BK3216" s="130" t="str">
        <f t="shared" si="223"/>
        <v>N/A</v>
      </c>
      <c r="BT3216" s="133" t="str">
        <f t="shared" si="224"/>
        <v>N/A</v>
      </c>
    </row>
    <row r="3217" spans="2:72" x14ac:dyDescent="0.25">
      <c r="B3217" s="24">
        <v>45210</v>
      </c>
      <c r="C3217" s="79">
        <v>230000</v>
      </c>
      <c r="D3217" s="80"/>
      <c r="E3217" s="87"/>
      <c r="F3217" s="106"/>
      <c r="G3217" s="115" t="s">
        <v>95</v>
      </c>
      <c r="Y3217" s="98" t="str">
        <f t="shared" si="221"/>
        <v>N/A</v>
      </c>
      <c r="Z3217" s="98" t="str">
        <f t="shared" si="222"/>
        <v>N/A</v>
      </c>
      <c r="BK3217" s="130" t="str">
        <f t="shared" si="223"/>
        <v>N/A</v>
      </c>
      <c r="BT3217" s="133" t="str">
        <f t="shared" si="224"/>
        <v>N/A</v>
      </c>
    </row>
    <row r="3218" spans="2:72" x14ac:dyDescent="0.25">
      <c r="B3218" s="24">
        <v>45211</v>
      </c>
      <c r="C3218" s="79">
        <v>230000</v>
      </c>
      <c r="D3218" s="80"/>
      <c r="E3218" s="87"/>
      <c r="F3218" s="106"/>
      <c r="G3218" s="115" t="s">
        <v>95</v>
      </c>
      <c r="Y3218" s="98" t="str">
        <f t="shared" si="221"/>
        <v>N/A</v>
      </c>
      <c r="Z3218" s="98" t="str">
        <f t="shared" si="222"/>
        <v>N/A</v>
      </c>
      <c r="BK3218" s="130" t="str">
        <f t="shared" si="223"/>
        <v>N/A</v>
      </c>
      <c r="BT3218" s="133" t="str">
        <f t="shared" si="224"/>
        <v>N/A</v>
      </c>
    </row>
    <row r="3219" spans="2:72" x14ac:dyDescent="0.25">
      <c r="B3219" s="24">
        <v>45212</v>
      </c>
      <c r="C3219" s="79">
        <v>230000</v>
      </c>
      <c r="D3219" s="80"/>
      <c r="E3219" s="87"/>
      <c r="F3219" s="106"/>
      <c r="G3219" s="115" t="s">
        <v>95</v>
      </c>
      <c r="Y3219" s="98" t="str">
        <f t="shared" si="221"/>
        <v>N/A</v>
      </c>
      <c r="Z3219" s="98" t="str">
        <f t="shared" si="222"/>
        <v>N/A</v>
      </c>
      <c r="BK3219" s="130" t="str">
        <f t="shared" si="223"/>
        <v>N/A</v>
      </c>
      <c r="BT3219" s="133" t="str">
        <f t="shared" si="224"/>
        <v>N/A</v>
      </c>
    </row>
    <row r="3220" spans="2:72" x14ac:dyDescent="0.25">
      <c r="B3220" s="24">
        <v>45213</v>
      </c>
      <c r="C3220" s="79">
        <v>230000</v>
      </c>
      <c r="D3220" s="80"/>
      <c r="E3220" s="87"/>
      <c r="F3220" s="106"/>
      <c r="G3220" s="115" t="s">
        <v>95</v>
      </c>
      <c r="Y3220" s="98" t="str">
        <f t="shared" si="221"/>
        <v>N/A</v>
      </c>
      <c r="Z3220" s="98" t="str">
        <f t="shared" si="222"/>
        <v>N/A</v>
      </c>
      <c r="BK3220" s="130" t="str">
        <f t="shared" si="223"/>
        <v>N/A</v>
      </c>
      <c r="BT3220" s="133" t="str">
        <f t="shared" si="224"/>
        <v>N/A</v>
      </c>
    </row>
    <row r="3221" spans="2:72" x14ac:dyDescent="0.25">
      <c r="B3221" s="24">
        <v>45214</v>
      </c>
      <c r="C3221" s="79">
        <v>230000</v>
      </c>
      <c r="D3221" s="80"/>
      <c r="E3221" s="87"/>
      <c r="F3221" s="106"/>
      <c r="G3221" s="115" t="s">
        <v>95</v>
      </c>
      <c r="Y3221" s="98" t="str">
        <f t="shared" si="221"/>
        <v>N/A</v>
      </c>
      <c r="Z3221" s="98" t="str">
        <f t="shared" si="222"/>
        <v>N/A</v>
      </c>
      <c r="BK3221" s="130" t="str">
        <f t="shared" si="223"/>
        <v>N/A</v>
      </c>
      <c r="BT3221" s="133" t="str">
        <f t="shared" si="224"/>
        <v>N/A</v>
      </c>
    </row>
    <row r="3222" spans="2:72" x14ac:dyDescent="0.25">
      <c r="B3222" s="24">
        <v>45215</v>
      </c>
      <c r="C3222" s="79">
        <v>230000</v>
      </c>
      <c r="D3222" s="80"/>
      <c r="E3222" s="87"/>
      <c r="F3222" s="106"/>
      <c r="G3222" s="115" t="s">
        <v>95</v>
      </c>
      <c r="Y3222" s="98" t="str">
        <f t="shared" si="221"/>
        <v>N/A</v>
      </c>
      <c r="Z3222" s="98" t="str">
        <f t="shared" si="222"/>
        <v>N/A</v>
      </c>
      <c r="BK3222" s="130" t="str">
        <f t="shared" si="223"/>
        <v>N/A</v>
      </c>
      <c r="BT3222" s="133" t="str">
        <f t="shared" si="224"/>
        <v>N/A</v>
      </c>
    </row>
    <row r="3223" spans="2:72" x14ac:dyDescent="0.25">
      <c r="B3223" s="24">
        <v>45216</v>
      </c>
      <c r="C3223" s="79">
        <v>230000</v>
      </c>
      <c r="D3223" s="80"/>
      <c r="E3223" s="87"/>
      <c r="F3223" s="106"/>
      <c r="G3223" s="115" t="s">
        <v>95</v>
      </c>
      <c r="Y3223" s="98" t="str">
        <f t="shared" si="221"/>
        <v>N/A</v>
      </c>
      <c r="Z3223" s="98" t="str">
        <f t="shared" si="222"/>
        <v>N/A</v>
      </c>
      <c r="BK3223" s="130" t="str">
        <f t="shared" si="223"/>
        <v>N/A</v>
      </c>
      <c r="BT3223" s="133" t="str">
        <f t="shared" si="224"/>
        <v>N/A</v>
      </c>
    </row>
    <row r="3224" spans="2:72" x14ac:dyDescent="0.25">
      <c r="B3224" s="24">
        <v>45217</v>
      </c>
      <c r="C3224" s="79">
        <v>230000</v>
      </c>
      <c r="D3224" s="80"/>
      <c r="E3224" s="87"/>
      <c r="F3224" s="106"/>
      <c r="G3224" s="115" t="s">
        <v>95</v>
      </c>
      <c r="Y3224" s="98" t="str">
        <f t="shared" si="221"/>
        <v>N/A</v>
      </c>
      <c r="Z3224" s="98" t="str">
        <f t="shared" si="222"/>
        <v>N/A</v>
      </c>
      <c r="BK3224" s="130" t="str">
        <f t="shared" si="223"/>
        <v>N/A</v>
      </c>
      <c r="BT3224" s="133" t="str">
        <f t="shared" si="224"/>
        <v>N/A</v>
      </c>
    </row>
    <row r="3225" spans="2:72" x14ac:dyDescent="0.25">
      <c r="B3225" s="24">
        <v>45218</v>
      </c>
      <c r="C3225" s="79">
        <v>230000</v>
      </c>
      <c r="D3225" s="80"/>
      <c r="E3225" s="87"/>
      <c r="F3225" s="106"/>
      <c r="G3225" s="115" t="s">
        <v>95</v>
      </c>
      <c r="Y3225" s="98" t="str">
        <f t="shared" si="221"/>
        <v>N/A</v>
      </c>
      <c r="Z3225" s="98" t="str">
        <f t="shared" si="222"/>
        <v>N/A</v>
      </c>
      <c r="BK3225" s="130" t="str">
        <f t="shared" si="223"/>
        <v>N/A</v>
      </c>
      <c r="BT3225" s="133" t="str">
        <f t="shared" si="224"/>
        <v>N/A</v>
      </c>
    </row>
    <row r="3226" spans="2:72" x14ac:dyDescent="0.25">
      <c r="B3226" s="24">
        <v>45219</v>
      </c>
      <c r="C3226" s="79">
        <v>230000</v>
      </c>
      <c r="D3226" s="80"/>
      <c r="E3226" s="87"/>
      <c r="F3226" s="106"/>
      <c r="G3226" s="115" t="s">
        <v>95</v>
      </c>
      <c r="Y3226" s="98" t="str">
        <f t="shared" si="221"/>
        <v>N/A</v>
      </c>
      <c r="Z3226" s="98" t="str">
        <f t="shared" si="222"/>
        <v>N/A</v>
      </c>
      <c r="BK3226" s="130" t="str">
        <f t="shared" si="223"/>
        <v>N/A</v>
      </c>
      <c r="BT3226" s="133" t="str">
        <f t="shared" si="224"/>
        <v>N/A</v>
      </c>
    </row>
    <row r="3227" spans="2:72" x14ac:dyDescent="0.25">
      <c r="B3227" s="24">
        <v>45220</v>
      </c>
      <c r="C3227" s="79">
        <v>230000</v>
      </c>
      <c r="D3227" s="80"/>
      <c r="E3227" s="87"/>
      <c r="F3227" s="106"/>
      <c r="G3227" s="115" t="s">
        <v>95</v>
      </c>
      <c r="Y3227" s="98" t="str">
        <f t="shared" si="221"/>
        <v>N/A</v>
      </c>
      <c r="Z3227" s="98" t="str">
        <f t="shared" si="222"/>
        <v>N/A</v>
      </c>
      <c r="BK3227" s="130" t="str">
        <f t="shared" si="223"/>
        <v>N/A</v>
      </c>
      <c r="BT3227" s="133" t="str">
        <f t="shared" si="224"/>
        <v>N/A</v>
      </c>
    </row>
    <row r="3228" spans="2:72" x14ac:dyDescent="0.25">
      <c r="B3228" s="24">
        <v>45221</v>
      </c>
      <c r="C3228" s="79">
        <v>230000</v>
      </c>
      <c r="D3228" s="80"/>
      <c r="E3228" s="87"/>
      <c r="F3228" s="106"/>
      <c r="G3228" s="115" t="s">
        <v>95</v>
      </c>
      <c r="Y3228" s="98" t="str">
        <f t="shared" si="221"/>
        <v>N/A</v>
      </c>
      <c r="Z3228" s="98" t="str">
        <f t="shared" si="222"/>
        <v>N/A</v>
      </c>
      <c r="BK3228" s="130" t="str">
        <f t="shared" si="223"/>
        <v>N/A</v>
      </c>
      <c r="BT3228" s="133" t="str">
        <f t="shared" si="224"/>
        <v>N/A</v>
      </c>
    </row>
    <row r="3229" spans="2:72" x14ac:dyDescent="0.25">
      <c r="B3229" s="24">
        <v>45222</v>
      </c>
      <c r="C3229" s="79">
        <v>230000</v>
      </c>
      <c r="D3229" s="80"/>
      <c r="E3229" s="87"/>
      <c r="F3229" s="106"/>
      <c r="G3229" s="115" t="s">
        <v>95</v>
      </c>
      <c r="Y3229" s="98" t="str">
        <f t="shared" si="221"/>
        <v>N/A</v>
      </c>
      <c r="Z3229" s="98" t="str">
        <f t="shared" si="222"/>
        <v>N/A</v>
      </c>
      <c r="BK3229" s="130" t="str">
        <f t="shared" si="223"/>
        <v>N/A</v>
      </c>
      <c r="BT3229" s="133" t="str">
        <f t="shared" si="224"/>
        <v>N/A</v>
      </c>
    </row>
    <row r="3230" spans="2:72" x14ac:dyDescent="0.25">
      <c r="B3230" s="24">
        <v>45223</v>
      </c>
      <c r="C3230" s="79">
        <v>230000</v>
      </c>
      <c r="D3230" s="80"/>
      <c r="E3230" s="87"/>
      <c r="F3230" s="106"/>
      <c r="G3230" s="115" t="s">
        <v>95</v>
      </c>
      <c r="Y3230" s="98" t="str">
        <f t="shared" si="221"/>
        <v>N/A</v>
      </c>
      <c r="Z3230" s="98" t="str">
        <f t="shared" si="222"/>
        <v>N/A</v>
      </c>
      <c r="BK3230" s="130" t="str">
        <f t="shared" si="223"/>
        <v>N/A</v>
      </c>
      <c r="BT3230" s="133" t="str">
        <f t="shared" si="224"/>
        <v>N/A</v>
      </c>
    </row>
    <row r="3231" spans="2:72" x14ac:dyDescent="0.25">
      <c r="B3231" s="24">
        <v>45224</v>
      </c>
      <c r="C3231" s="79">
        <v>230000</v>
      </c>
      <c r="D3231" s="80"/>
      <c r="E3231" s="87"/>
      <c r="F3231" s="106"/>
      <c r="G3231" s="115" t="s">
        <v>95</v>
      </c>
      <c r="Y3231" s="98" t="str">
        <f t="shared" si="221"/>
        <v>N/A</v>
      </c>
      <c r="Z3231" s="98" t="str">
        <f t="shared" si="222"/>
        <v>N/A</v>
      </c>
      <c r="BK3231" s="130" t="str">
        <f t="shared" si="223"/>
        <v>N/A</v>
      </c>
      <c r="BT3231" s="133" t="str">
        <f t="shared" si="224"/>
        <v>N/A</v>
      </c>
    </row>
    <row r="3232" spans="2:72" x14ac:dyDescent="0.25">
      <c r="B3232" s="24">
        <v>45225</v>
      </c>
      <c r="C3232" s="79">
        <v>230000</v>
      </c>
      <c r="D3232" s="80"/>
      <c r="E3232" s="87"/>
      <c r="F3232" s="106"/>
      <c r="G3232" s="115" t="s">
        <v>95</v>
      </c>
      <c r="Y3232" s="98" t="str">
        <f t="shared" si="221"/>
        <v>N/A</v>
      </c>
      <c r="Z3232" s="98" t="str">
        <f t="shared" si="222"/>
        <v>N/A</v>
      </c>
      <c r="BK3232" s="130" t="str">
        <f t="shared" si="223"/>
        <v>N/A</v>
      </c>
      <c r="BT3232" s="133" t="str">
        <f t="shared" si="224"/>
        <v>N/A</v>
      </c>
    </row>
    <row r="3233" spans="2:72" x14ac:dyDescent="0.25">
      <c r="B3233" s="24">
        <v>45226</v>
      </c>
      <c r="C3233" s="79">
        <v>230000</v>
      </c>
      <c r="D3233" s="80"/>
      <c r="E3233" s="87"/>
      <c r="F3233" s="106"/>
      <c r="G3233" s="115" t="s">
        <v>95</v>
      </c>
      <c r="Y3233" s="98" t="str">
        <f t="shared" si="221"/>
        <v>N/A</v>
      </c>
      <c r="Z3233" s="98" t="str">
        <f t="shared" si="222"/>
        <v>N/A</v>
      </c>
      <c r="BK3233" s="130" t="str">
        <f t="shared" si="223"/>
        <v>N/A</v>
      </c>
      <c r="BT3233" s="133" t="str">
        <f t="shared" si="224"/>
        <v>N/A</v>
      </c>
    </row>
    <row r="3234" spans="2:72" x14ac:dyDescent="0.25">
      <c r="B3234" s="24">
        <v>45227</v>
      </c>
      <c r="C3234" s="79">
        <v>230000</v>
      </c>
      <c r="D3234" s="80"/>
      <c r="E3234" s="87"/>
      <c r="F3234" s="106"/>
      <c r="G3234" s="115" t="s">
        <v>95</v>
      </c>
      <c r="Y3234" s="98" t="str">
        <f t="shared" si="221"/>
        <v>N/A</v>
      </c>
      <c r="Z3234" s="98" t="str">
        <f t="shared" si="222"/>
        <v>N/A</v>
      </c>
      <c r="BK3234" s="130" t="str">
        <f t="shared" si="223"/>
        <v>N/A</v>
      </c>
      <c r="BT3234" s="133" t="str">
        <f t="shared" si="224"/>
        <v>N/A</v>
      </c>
    </row>
    <row r="3235" spans="2:72" x14ac:dyDescent="0.25">
      <c r="B3235" s="24">
        <v>45228</v>
      </c>
      <c r="C3235" s="79">
        <v>230000</v>
      </c>
      <c r="D3235" s="80"/>
      <c r="E3235" s="87"/>
      <c r="F3235" s="106"/>
      <c r="G3235" s="115" t="s">
        <v>95</v>
      </c>
      <c r="Y3235" s="98" t="str">
        <f t="shared" si="221"/>
        <v>N/A</v>
      </c>
      <c r="Z3235" s="98" t="str">
        <f t="shared" si="222"/>
        <v>N/A</v>
      </c>
      <c r="BK3235" s="130" t="str">
        <f t="shared" si="223"/>
        <v>N/A</v>
      </c>
      <c r="BT3235" s="133" t="str">
        <f t="shared" si="224"/>
        <v>N/A</v>
      </c>
    </row>
    <row r="3236" spans="2:72" x14ac:dyDescent="0.25">
      <c r="B3236" s="24">
        <v>45229</v>
      </c>
      <c r="C3236" s="79">
        <v>230000</v>
      </c>
      <c r="D3236" s="80"/>
      <c r="E3236" s="87"/>
      <c r="F3236" s="106"/>
      <c r="G3236" s="115" t="s">
        <v>95</v>
      </c>
      <c r="Y3236" s="98" t="str">
        <f t="shared" si="221"/>
        <v>N/A</v>
      </c>
      <c r="Z3236" s="98" t="str">
        <f t="shared" si="222"/>
        <v>N/A</v>
      </c>
      <c r="BK3236" s="130" t="str">
        <f t="shared" si="223"/>
        <v>N/A</v>
      </c>
      <c r="BT3236" s="133" t="str">
        <f t="shared" si="224"/>
        <v>N/A</v>
      </c>
    </row>
    <row r="3237" spans="2:72" x14ac:dyDescent="0.25">
      <c r="B3237" s="24">
        <v>45230</v>
      </c>
      <c r="C3237" s="79">
        <v>230000</v>
      </c>
      <c r="D3237" s="80"/>
      <c r="E3237" s="87"/>
      <c r="F3237" s="106"/>
      <c r="G3237" s="115" t="s">
        <v>95</v>
      </c>
      <c r="Y3237" s="98" t="str">
        <f t="shared" si="221"/>
        <v>N/A</v>
      </c>
      <c r="Z3237" s="98" t="str">
        <f t="shared" si="222"/>
        <v>N/A</v>
      </c>
      <c r="BK3237" s="130" t="str">
        <f t="shared" si="223"/>
        <v>N/A</v>
      </c>
      <c r="BT3237" s="133" t="str">
        <f t="shared" si="224"/>
        <v>N/A</v>
      </c>
    </row>
    <row r="3238" spans="2:72" x14ac:dyDescent="0.25">
      <c r="B3238" s="24">
        <v>45231</v>
      </c>
      <c r="C3238" s="79">
        <v>230000</v>
      </c>
      <c r="D3238" s="80"/>
      <c r="E3238" s="87"/>
      <c r="F3238" s="106"/>
      <c r="G3238" s="115" t="s">
        <v>96</v>
      </c>
      <c r="Y3238" s="98" t="str">
        <f t="shared" si="221"/>
        <v>N/A</v>
      </c>
      <c r="Z3238" s="98" t="str">
        <f t="shared" si="222"/>
        <v>N/A</v>
      </c>
      <c r="BK3238" s="130" t="str">
        <f t="shared" si="223"/>
        <v>N/A</v>
      </c>
      <c r="BT3238" s="133" t="str">
        <f t="shared" si="224"/>
        <v>N/A</v>
      </c>
    </row>
    <row r="3239" spans="2:72" x14ac:dyDescent="0.25">
      <c r="B3239" s="24">
        <v>45232</v>
      </c>
      <c r="C3239" s="79">
        <v>230000</v>
      </c>
      <c r="D3239" s="80"/>
      <c r="E3239" s="87"/>
      <c r="F3239" s="106"/>
      <c r="G3239" s="115" t="s">
        <v>96</v>
      </c>
      <c r="Y3239" s="98" t="str">
        <f t="shared" si="221"/>
        <v>N/A</v>
      </c>
      <c r="Z3239" s="98" t="str">
        <f t="shared" si="222"/>
        <v>N/A</v>
      </c>
      <c r="BK3239" s="130" t="str">
        <f t="shared" si="223"/>
        <v>N/A</v>
      </c>
      <c r="BT3239" s="133" t="str">
        <f t="shared" si="224"/>
        <v>N/A</v>
      </c>
    </row>
    <row r="3240" spans="2:72" x14ac:dyDescent="0.25">
      <c r="B3240" s="24">
        <v>45233</v>
      </c>
      <c r="C3240" s="79">
        <v>230000</v>
      </c>
      <c r="D3240" s="80"/>
      <c r="E3240" s="87"/>
      <c r="F3240" s="106"/>
      <c r="G3240" s="115" t="s">
        <v>96</v>
      </c>
      <c r="Y3240" s="98" t="str">
        <f t="shared" si="221"/>
        <v>N/A</v>
      </c>
      <c r="Z3240" s="98" t="str">
        <f t="shared" si="222"/>
        <v>N/A</v>
      </c>
      <c r="BK3240" s="130" t="str">
        <f t="shared" si="223"/>
        <v>N/A</v>
      </c>
      <c r="BT3240" s="133" t="str">
        <f t="shared" si="224"/>
        <v>N/A</v>
      </c>
    </row>
    <row r="3241" spans="2:72" x14ac:dyDescent="0.25">
      <c r="B3241" s="24">
        <v>45234</v>
      </c>
      <c r="C3241" s="79">
        <v>230000</v>
      </c>
      <c r="D3241" s="80"/>
      <c r="E3241" s="87"/>
      <c r="F3241" s="106"/>
      <c r="G3241" s="115" t="s">
        <v>96</v>
      </c>
      <c r="Y3241" s="98" t="str">
        <f t="shared" si="221"/>
        <v>N/A</v>
      </c>
      <c r="Z3241" s="98" t="str">
        <f t="shared" si="222"/>
        <v>N/A</v>
      </c>
      <c r="BK3241" s="130" t="str">
        <f t="shared" si="223"/>
        <v>N/A</v>
      </c>
      <c r="BT3241" s="133" t="str">
        <f t="shared" si="224"/>
        <v>N/A</v>
      </c>
    </row>
    <row r="3242" spans="2:72" x14ac:dyDescent="0.25">
      <c r="B3242" s="24">
        <v>45235</v>
      </c>
      <c r="C3242" s="79">
        <v>230000</v>
      </c>
      <c r="D3242" s="80"/>
      <c r="E3242" s="87"/>
      <c r="F3242" s="106"/>
      <c r="G3242" s="115" t="s">
        <v>96</v>
      </c>
      <c r="Y3242" s="98" t="str">
        <f t="shared" si="221"/>
        <v>N/A</v>
      </c>
      <c r="Z3242" s="98" t="str">
        <f t="shared" si="222"/>
        <v>N/A</v>
      </c>
      <c r="BK3242" s="130" t="str">
        <f t="shared" si="223"/>
        <v>N/A</v>
      </c>
      <c r="BT3242" s="133" t="str">
        <f t="shared" si="224"/>
        <v>N/A</v>
      </c>
    </row>
    <row r="3243" spans="2:72" x14ac:dyDescent="0.25">
      <c r="B3243" s="24">
        <v>45236</v>
      </c>
      <c r="C3243" s="79">
        <v>230000</v>
      </c>
      <c r="D3243" s="80"/>
      <c r="E3243" s="87"/>
      <c r="F3243" s="106"/>
      <c r="G3243" s="115" t="s">
        <v>96</v>
      </c>
      <c r="Y3243" s="98" t="str">
        <f t="shared" si="221"/>
        <v>N/A</v>
      </c>
      <c r="Z3243" s="98" t="str">
        <f t="shared" si="222"/>
        <v>N/A</v>
      </c>
      <c r="BK3243" s="130" t="str">
        <f t="shared" si="223"/>
        <v>N/A</v>
      </c>
      <c r="BT3243" s="133" t="str">
        <f t="shared" si="224"/>
        <v>N/A</v>
      </c>
    </row>
    <row r="3244" spans="2:72" x14ac:dyDescent="0.25">
      <c r="B3244" s="24">
        <v>45237</v>
      </c>
      <c r="C3244" s="79">
        <v>230000</v>
      </c>
      <c r="D3244" s="80"/>
      <c r="E3244" s="87"/>
      <c r="F3244" s="106"/>
      <c r="G3244" s="115" t="s">
        <v>96</v>
      </c>
      <c r="Y3244" s="98" t="str">
        <f t="shared" si="221"/>
        <v>N/A</v>
      </c>
      <c r="Z3244" s="98" t="str">
        <f t="shared" si="222"/>
        <v>N/A</v>
      </c>
      <c r="BK3244" s="130" t="str">
        <f t="shared" si="223"/>
        <v>N/A</v>
      </c>
      <c r="BT3244" s="133" t="str">
        <f t="shared" si="224"/>
        <v>N/A</v>
      </c>
    </row>
    <row r="3245" spans="2:72" x14ac:dyDescent="0.25">
      <c r="B3245" s="24">
        <v>45238</v>
      </c>
      <c r="C3245" s="79">
        <v>230000</v>
      </c>
      <c r="D3245" s="80"/>
      <c r="E3245" s="87"/>
      <c r="F3245" s="106"/>
      <c r="G3245" s="115" t="s">
        <v>96</v>
      </c>
      <c r="Y3245" s="98" t="str">
        <f t="shared" si="221"/>
        <v>N/A</v>
      </c>
      <c r="Z3245" s="98" t="str">
        <f t="shared" si="222"/>
        <v>N/A</v>
      </c>
      <c r="BK3245" s="130" t="str">
        <f t="shared" si="223"/>
        <v>N/A</v>
      </c>
      <c r="BT3245" s="133" t="str">
        <f t="shared" si="224"/>
        <v>N/A</v>
      </c>
    </row>
    <row r="3246" spans="2:72" x14ac:dyDescent="0.25">
      <c r="B3246" s="24">
        <v>45239</v>
      </c>
      <c r="C3246" s="79">
        <v>230000</v>
      </c>
      <c r="D3246" s="80"/>
      <c r="E3246" s="87"/>
      <c r="F3246" s="106"/>
      <c r="G3246" s="115" t="s">
        <v>96</v>
      </c>
      <c r="Y3246" s="98" t="str">
        <f t="shared" si="221"/>
        <v>N/A</v>
      </c>
      <c r="Z3246" s="98" t="str">
        <f t="shared" si="222"/>
        <v>N/A</v>
      </c>
      <c r="BK3246" s="130" t="str">
        <f t="shared" si="223"/>
        <v>N/A</v>
      </c>
      <c r="BT3246" s="133" t="str">
        <f t="shared" si="224"/>
        <v>N/A</v>
      </c>
    </row>
    <row r="3247" spans="2:72" x14ac:dyDescent="0.25">
      <c r="B3247" s="24">
        <v>45240</v>
      </c>
      <c r="C3247" s="79">
        <v>232222</v>
      </c>
      <c r="D3247" s="80"/>
      <c r="E3247" s="87"/>
      <c r="F3247" s="106"/>
      <c r="G3247" s="115" t="s">
        <v>96</v>
      </c>
      <c r="Y3247" s="98" t="str">
        <f t="shared" si="221"/>
        <v>N/A</v>
      </c>
      <c r="Z3247" s="98" t="str">
        <f t="shared" si="222"/>
        <v>N/A</v>
      </c>
      <c r="BK3247" s="130" t="str">
        <f t="shared" si="223"/>
        <v>N/A</v>
      </c>
      <c r="BT3247" s="133" t="str">
        <f t="shared" si="224"/>
        <v>N/A</v>
      </c>
    </row>
    <row r="3248" spans="2:72" x14ac:dyDescent="0.25">
      <c r="B3248" s="24">
        <v>45241</v>
      </c>
      <c r="C3248" s="79">
        <v>232222</v>
      </c>
      <c r="D3248" s="80"/>
      <c r="E3248" s="87"/>
      <c r="F3248" s="106"/>
      <c r="G3248" s="115" t="s">
        <v>96</v>
      </c>
      <c r="Y3248" s="98" t="str">
        <f t="shared" si="221"/>
        <v>N/A</v>
      </c>
      <c r="Z3248" s="98" t="str">
        <f t="shared" si="222"/>
        <v>N/A</v>
      </c>
      <c r="BK3248" s="130" t="str">
        <f t="shared" si="223"/>
        <v>N/A</v>
      </c>
      <c r="BT3248" s="133" t="str">
        <f t="shared" si="224"/>
        <v>N/A</v>
      </c>
    </row>
    <row r="3249" spans="2:72" x14ac:dyDescent="0.25">
      <c r="B3249" s="24">
        <v>45242</v>
      </c>
      <c r="C3249" s="79">
        <v>232222</v>
      </c>
      <c r="D3249" s="80"/>
      <c r="E3249" s="87"/>
      <c r="F3249" s="106"/>
      <c r="G3249" s="115" t="s">
        <v>96</v>
      </c>
      <c r="Y3249" s="98" t="str">
        <f t="shared" si="221"/>
        <v>N/A</v>
      </c>
      <c r="Z3249" s="98" t="str">
        <f t="shared" si="222"/>
        <v>N/A</v>
      </c>
      <c r="BK3249" s="130" t="str">
        <f t="shared" si="223"/>
        <v>N/A</v>
      </c>
      <c r="BT3249" s="133" t="str">
        <f t="shared" si="224"/>
        <v>N/A</v>
      </c>
    </row>
    <row r="3250" spans="2:72" x14ac:dyDescent="0.25">
      <c r="B3250" s="24">
        <v>45243</v>
      </c>
      <c r="C3250" s="79">
        <v>232222</v>
      </c>
      <c r="D3250" s="80"/>
      <c r="E3250" s="87"/>
      <c r="F3250" s="106"/>
      <c r="G3250" s="115" t="s">
        <v>96</v>
      </c>
      <c r="Y3250" s="98" t="str">
        <f t="shared" si="221"/>
        <v>N/A</v>
      </c>
      <c r="Z3250" s="98" t="str">
        <f t="shared" si="222"/>
        <v>N/A</v>
      </c>
      <c r="BK3250" s="130" t="str">
        <f t="shared" si="223"/>
        <v>N/A</v>
      </c>
      <c r="BT3250" s="133" t="str">
        <f t="shared" si="224"/>
        <v>N/A</v>
      </c>
    </row>
    <row r="3251" spans="2:72" x14ac:dyDescent="0.25">
      <c r="B3251" s="24">
        <v>45244</v>
      </c>
      <c r="C3251" s="79">
        <v>232222</v>
      </c>
      <c r="D3251" s="80"/>
      <c r="E3251" s="87"/>
      <c r="F3251" s="106"/>
      <c r="G3251" s="115" t="s">
        <v>96</v>
      </c>
      <c r="Y3251" s="98" t="str">
        <f t="shared" si="221"/>
        <v>N/A</v>
      </c>
      <c r="Z3251" s="98" t="str">
        <f t="shared" si="222"/>
        <v>N/A</v>
      </c>
      <c r="BK3251" s="130" t="str">
        <f t="shared" si="223"/>
        <v>N/A</v>
      </c>
      <c r="BT3251" s="133" t="str">
        <f t="shared" si="224"/>
        <v>N/A</v>
      </c>
    </row>
    <row r="3252" spans="2:72" x14ac:dyDescent="0.25">
      <c r="B3252" s="24">
        <v>45245</v>
      </c>
      <c r="C3252" s="79">
        <v>232222</v>
      </c>
      <c r="D3252" s="80"/>
      <c r="E3252" s="87"/>
      <c r="F3252" s="106"/>
      <c r="G3252" s="115" t="s">
        <v>96</v>
      </c>
      <c r="Y3252" s="98" t="str">
        <f t="shared" si="221"/>
        <v>N/A</v>
      </c>
      <c r="Z3252" s="98" t="str">
        <f t="shared" si="222"/>
        <v>N/A</v>
      </c>
      <c r="BK3252" s="130" t="str">
        <f t="shared" si="223"/>
        <v>N/A</v>
      </c>
      <c r="BT3252" s="133" t="str">
        <f t="shared" si="224"/>
        <v>N/A</v>
      </c>
    </row>
    <row r="3253" spans="2:72" x14ac:dyDescent="0.25">
      <c r="B3253" s="24">
        <v>45246</v>
      </c>
      <c r="C3253" s="79">
        <v>232222</v>
      </c>
      <c r="D3253" s="80"/>
      <c r="E3253" s="87"/>
      <c r="F3253" s="106"/>
      <c r="G3253" s="115" t="s">
        <v>96</v>
      </c>
      <c r="Y3253" s="98" t="str">
        <f t="shared" si="221"/>
        <v>N/A</v>
      </c>
      <c r="Z3253" s="98" t="str">
        <f t="shared" si="222"/>
        <v>N/A</v>
      </c>
      <c r="BK3253" s="130" t="str">
        <f t="shared" si="223"/>
        <v>N/A</v>
      </c>
      <c r="BT3253" s="133" t="str">
        <f t="shared" si="224"/>
        <v>N/A</v>
      </c>
    </row>
    <row r="3254" spans="2:72" x14ac:dyDescent="0.25">
      <c r="B3254" s="24">
        <v>45247</v>
      </c>
      <c r="C3254" s="79">
        <v>232222</v>
      </c>
      <c r="D3254" s="80"/>
      <c r="E3254" s="87"/>
      <c r="F3254" s="106"/>
      <c r="G3254" s="115" t="s">
        <v>96</v>
      </c>
      <c r="Y3254" s="98" t="str">
        <f t="shared" si="221"/>
        <v>N/A</v>
      </c>
      <c r="Z3254" s="98" t="str">
        <f t="shared" si="222"/>
        <v>N/A</v>
      </c>
      <c r="BK3254" s="130" t="str">
        <f t="shared" si="223"/>
        <v>N/A</v>
      </c>
      <c r="BT3254" s="133" t="str">
        <f t="shared" si="224"/>
        <v>N/A</v>
      </c>
    </row>
    <row r="3255" spans="2:72" x14ac:dyDescent="0.25">
      <c r="B3255" s="24">
        <v>45248</v>
      </c>
      <c r="C3255" s="79">
        <v>232222</v>
      </c>
      <c r="D3255" s="80"/>
      <c r="E3255" s="87"/>
      <c r="F3255" s="106"/>
      <c r="G3255" s="115" t="s">
        <v>96</v>
      </c>
      <c r="Y3255" s="98" t="str">
        <f t="shared" si="221"/>
        <v>N/A</v>
      </c>
      <c r="Z3255" s="98" t="str">
        <f t="shared" si="222"/>
        <v>N/A</v>
      </c>
      <c r="BK3255" s="130" t="str">
        <f t="shared" si="223"/>
        <v>N/A</v>
      </c>
      <c r="BT3255" s="133" t="str">
        <f t="shared" si="224"/>
        <v>N/A</v>
      </c>
    </row>
    <row r="3256" spans="2:72" x14ac:dyDescent="0.25">
      <c r="B3256" s="24">
        <v>45249</v>
      </c>
      <c r="C3256" s="79">
        <v>232222</v>
      </c>
      <c r="D3256" s="80"/>
      <c r="E3256" s="87"/>
      <c r="F3256" s="106"/>
      <c r="G3256" s="115" t="s">
        <v>96</v>
      </c>
      <c r="Y3256" s="98" t="str">
        <f t="shared" si="221"/>
        <v>N/A</v>
      </c>
      <c r="Z3256" s="98" t="str">
        <f t="shared" si="222"/>
        <v>N/A</v>
      </c>
      <c r="BK3256" s="130" t="str">
        <f t="shared" si="223"/>
        <v>N/A</v>
      </c>
      <c r="BT3256" s="133" t="str">
        <f t="shared" si="224"/>
        <v>N/A</v>
      </c>
    </row>
    <row r="3257" spans="2:72" x14ac:dyDescent="0.25">
      <c r="B3257" s="24">
        <v>45250</v>
      </c>
      <c r="C3257" s="79">
        <v>232222</v>
      </c>
      <c r="D3257" s="80"/>
      <c r="E3257" s="87"/>
      <c r="F3257" s="106"/>
      <c r="G3257" s="115" t="s">
        <v>96</v>
      </c>
      <c r="Y3257" s="98" t="str">
        <f t="shared" si="221"/>
        <v>N/A</v>
      </c>
      <c r="Z3257" s="98" t="str">
        <f t="shared" si="222"/>
        <v>N/A</v>
      </c>
      <c r="BK3257" s="130" t="str">
        <f t="shared" si="223"/>
        <v>N/A</v>
      </c>
      <c r="BT3257" s="133" t="str">
        <f t="shared" si="224"/>
        <v>N/A</v>
      </c>
    </row>
    <row r="3258" spans="2:72" x14ac:dyDescent="0.25">
      <c r="B3258" s="24">
        <v>45251</v>
      </c>
      <c r="C3258" s="79">
        <v>232222</v>
      </c>
      <c r="D3258" s="80"/>
      <c r="E3258" s="87"/>
      <c r="F3258" s="106"/>
      <c r="G3258" s="115" t="s">
        <v>96</v>
      </c>
      <c r="Y3258" s="98" t="str">
        <f t="shared" si="221"/>
        <v>N/A</v>
      </c>
      <c r="Z3258" s="98" t="str">
        <f t="shared" si="222"/>
        <v>N/A</v>
      </c>
      <c r="BK3258" s="130" t="str">
        <f t="shared" si="223"/>
        <v>N/A</v>
      </c>
      <c r="BT3258" s="133" t="str">
        <f t="shared" si="224"/>
        <v>N/A</v>
      </c>
    </row>
    <row r="3259" spans="2:72" x14ac:dyDescent="0.25">
      <c r="B3259" s="24">
        <v>45252</v>
      </c>
      <c r="C3259" s="79">
        <v>232222</v>
      </c>
      <c r="D3259" s="80"/>
      <c r="E3259" s="87"/>
      <c r="F3259" s="106"/>
      <c r="G3259" s="115" t="s">
        <v>96</v>
      </c>
      <c r="Y3259" s="98" t="str">
        <f t="shared" si="221"/>
        <v>N/A</v>
      </c>
      <c r="Z3259" s="98" t="str">
        <f t="shared" si="222"/>
        <v>N/A</v>
      </c>
      <c r="BK3259" s="130" t="str">
        <f t="shared" si="223"/>
        <v>N/A</v>
      </c>
      <c r="BT3259" s="133" t="str">
        <f t="shared" si="224"/>
        <v>N/A</v>
      </c>
    </row>
    <row r="3260" spans="2:72" x14ac:dyDescent="0.25">
      <c r="B3260" s="24">
        <v>45253</v>
      </c>
      <c r="C3260" s="79">
        <v>232222</v>
      </c>
      <c r="D3260" s="80"/>
      <c r="E3260" s="87"/>
      <c r="F3260" s="106"/>
      <c r="G3260" s="115" t="s">
        <v>96</v>
      </c>
      <c r="Y3260" s="98" t="str">
        <f t="shared" si="221"/>
        <v>N/A</v>
      </c>
      <c r="Z3260" s="98" t="str">
        <f t="shared" si="222"/>
        <v>N/A</v>
      </c>
      <c r="BK3260" s="130" t="str">
        <f t="shared" si="223"/>
        <v>N/A</v>
      </c>
      <c r="BT3260" s="133" t="str">
        <f t="shared" si="224"/>
        <v>N/A</v>
      </c>
    </row>
    <row r="3261" spans="2:72" x14ac:dyDescent="0.25">
      <c r="B3261" s="24">
        <v>45254</v>
      </c>
      <c r="C3261" s="79">
        <v>232222</v>
      </c>
      <c r="D3261" s="80"/>
      <c r="E3261" s="87"/>
      <c r="F3261" s="106"/>
      <c r="G3261" s="115" t="s">
        <v>96</v>
      </c>
      <c r="Y3261" s="98" t="str">
        <f t="shared" si="221"/>
        <v>N/A</v>
      </c>
      <c r="Z3261" s="98" t="str">
        <f t="shared" si="222"/>
        <v>N/A</v>
      </c>
      <c r="BK3261" s="130" t="str">
        <f t="shared" si="223"/>
        <v>N/A</v>
      </c>
      <c r="BT3261" s="133" t="str">
        <f t="shared" si="224"/>
        <v>N/A</v>
      </c>
    </row>
    <row r="3262" spans="2:72" x14ac:dyDescent="0.25">
      <c r="B3262" s="24">
        <v>45255</v>
      </c>
      <c r="C3262" s="79">
        <v>232222</v>
      </c>
      <c r="D3262" s="80"/>
      <c r="E3262" s="87"/>
      <c r="F3262" s="106"/>
      <c r="G3262" s="115" t="s">
        <v>96</v>
      </c>
      <c r="Y3262" s="98" t="str">
        <f t="shared" si="221"/>
        <v>N/A</v>
      </c>
      <c r="Z3262" s="98" t="str">
        <f t="shared" si="222"/>
        <v>N/A</v>
      </c>
      <c r="BK3262" s="130" t="str">
        <f t="shared" si="223"/>
        <v>N/A</v>
      </c>
      <c r="BT3262" s="133" t="str">
        <f t="shared" si="224"/>
        <v>N/A</v>
      </c>
    </row>
    <row r="3263" spans="2:72" x14ac:dyDescent="0.25">
      <c r="B3263" s="24">
        <v>45256</v>
      </c>
      <c r="C3263" s="79">
        <v>232222</v>
      </c>
      <c r="D3263" s="80"/>
      <c r="E3263" s="87"/>
      <c r="F3263" s="106"/>
      <c r="G3263" s="115" t="s">
        <v>96</v>
      </c>
      <c r="Y3263" s="98" t="str">
        <f t="shared" si="221"/>
        <v>N/A</v>
      </c>
      <c r="Z3263" s="98" t="str">
        <f t="shared" si="222"/>
        <v>N/A</v>
      </c>
      <c r="BK3263" s="130" t="str">
        <f t="shared" si="223"/>
        <v>N/A</v>
      </c>
      <c r="BT3263" s="133" t="str">
        <f t="shared" si="224"/>
        <v>N/A</v>
      </c>
    </row>
    <row r="3264" spans="2:72" x14ac:dyDescent="0.25">
      <c r="B3264" s="24">
        <v>45257</v>
      </c>
      <c r="C3264" s="79">
        <v>232222</v>
      </c>
      <c r="D3264" s="80"/>
      <c r="E3264" s="87"/>
      <c r="F3264" s="106"/>
      <c r="G3264" s="115" t="s">
        <v>96</v>
      </c>
      <c r="Y3264" s="98" t="str">
        <f t="shared" si="221"/>
        <v>N/A</v>
      </c>
      <c r="Z3264" s="98" t="str">
        <f t="shared" si="222"/>
        <v>N/A</v>
      </c>
      <c r="BK3264" s="130" t="str">
        <f t="shared" si="223"/>
        <v>N/A</v>
      </c>
      <c r="BT3264" s="133" t="str">
        <f t="shared" si="224"/>
        <v>N/A</v>
      </c>
    </row>
    <row r="3265" spans="2:72" x14ac:dyDescent="0.25">
      <c r="B3265" s="24">
        <v>45258</v>
      </c>
      <c r="C3265" s="79">
        <v>232222</v>
      </c>
      <c r="D3265" s="80"/>
      <c r="E3265" s="87"/>
      <c r="F3265" s="106"/>
      <c r="G3265" s="115" t="s">
        <v>96</v>
      </c>
      <c r="Y3265" s="98" t="str">
        <f t="shared" si="221"/>
        <v>N/A</v>
      </c>
      <c r="Z3265" s="98" t="str">
        <f t="shared" si="222"/>
        <v>N/A</v>
      </c>
      <c r="BK3265" s="130" t="str">
        <f t="shared" si="223"/>
        <v>N/A</v>
      </c>
      <c r="BT3265" s="133" t="str">
        <f t="shared" si="224"/>
        <v>N/A</v>
      </c>
    </row>
    <row r="3266" spans="2:72" x14ac:dyDescent="0.25">
      <c r="B3266" s="24">
        <v>45259</v>
      </c>
      <c r="C3266" s="79">
        <v>232222</v>
      </c>
      <c r="D3266" s="80"/>
      <c r="E3266" s="87"/>
      <c r="F3266" s="106"/>
      <c r="G3266" s="115" t="s">
        <v>96</v>
      </c>
      <c r="Y3266" s="98" t="str">
        <f t="shared" si="221"/>
        <v>N/A</v>
      </c>
      <c r="Z3266" s="98" t="str">
        <f t="shared" si="222"/>
        <v>N/A</v>
      </c>
      <c r="BK3266" s="130" t="str">
        <f t="shared" si="223"/>
        <v>N/A</v>
      </c>
      <c r="BT3266" s="133" t="str">
        <f t="shared" si="224"/>
        <v>N/A</v>
      </c>
    </row>
    <row r="3267" spans="2:72" x14ac:dyDescent="0.25">
      <c r="B3267" s="24">
        <v>45260</v>
      </c>
      <c r="C3267" s="79">
        <v>232222</v>
      </c>
      <c r="D3267" s="80"/>
      <c r="E3267" s="87"/>
      <c r="F3267" s="106"/>
      <c r="G3267" s="115" t="s">
        <v>96</v>
      </c>
      <c r="Y3267" s="98" t="str">
        <f t="shared" si="221"/>
        <v>N/A</v>
      </c>
      <c r="Z3267" s="98" t="str">
        <f t="shared" si="222"/>
        <v>N/A</v>
      </c>
      <c r="BK3267" s="130" t="str">
        <f t="shared" si="223"/>
        <v>N/A</v>
      </c>
      <c r="BT3267" s="133" t="str">
        <f t="shared" si="224"/>
        <v>N/A</v>
      </c>
    </row>
    <row r="3268" spans="2:72" x14ac:dyDescent="0.25">
      <c r="B3268" s="24">
        <v>45261</v>
      </c>
      <c r="C3268" s="79">
        <v>230000</v>
      </c>
      <c r="D3268" s="80"/>
      <c r="E3268" s="87"/>
      <c r="F3268" s="106"/>
      <c r="G3268" s="115" t="s">
        <v>87</v>
      </c>
      <c r="Y3268" s="98" t="str">
        <f t="shared" si="221"/>
        <v>N/A</v>
      </c>
      <c r="Z3268" s="98" t="str">
        <f t="shared" si="222"/>
        <v>N/A</v>
      </c>
      <c r="BK3268" s="130" t="str">
        <f t="shared" si="223"/>
        <v>N/A</v>
      </c>
      <c r="BT3268" s="133" t="str">
        <f t="shared" si="224"/>
        <v>N/A</v>
      </c>
    </row>
    <row r="3269" spans="2:72" x14ac:dyDescent="0.25">
      <c r="B3269" s="24">
        <v>45262</v>
      </c>
      <c r="C3269" s="79">
        <v>230000</v>
      </c>
      <c r="D3269" s="80"/>
      <c r="E3269" s="87"/>
      <c r="F3269" s="106"/>
      <c r="G3269" s="115" t="s">
        <v>87</v>
      </c>
      <c r="Y3269" s="98" t="str">
        <f t="shared" si="221"/>
        <v>N/A</v>
      </c>
      <c r="Z3269" s="98" t="str">
        <f t="shared" si="222"/>
        <v>N/A</v>
      </c>
      <c r="BK3269" s="130" t="str">
        <f t="shared" si="223"/>
        <v>N/A</v>
      </c>
      <c r="BT3269" s="133" t="str">
        <f t="shared" si="224"/>
        <v>N/A</v>
      </c>
    </row>
    <row r="3270" spans="2:72" x14ac:dyDescent="0.25">
      <c r="B3270" s="24">
        <v>45263</v>
      </c>
      <c r="C3270" s="79">
        <v>230000</v>
      </c>
      <c r="D3270" s="80"/>
      <c r="E3270" s="87"/>
      <c r="F3270" s="106"/>
      <c r="G3270" s="115" t="s">
        <v>87</v>
      </c>
      <c r="Y3270" s="98" t="str">
        <f t="shared" si="221"/>
        <v>N/A</v>
      </c>
      <c r="Z3270" s="98" t="str">
        <f t="shared" si="222"/>
        <v>N/A</v>
      </c>
      <c r="BK3270" s="130" t="str">
        <f t="shared" si="223"/>
        <v>N/A</v>
      </c>
      <c r="BT3270" s="133" t="str">
        <f t="shared" si="224"/>
        <v>N/A</v>
      </c>
    </row>
    <row r="3271" spans="2:72" x14ac:dyDescent="0.25">
      <c r="B3271" s="24">
        <v>45264</v>
      </c>
      <c r="C3271" s="79">
        <v>230000</v>
      </c>
      <c r="D3271" s="80"/>
      <c r="E3271" s="87"/>
      <c r="F3271" s="106"/>
      <c r="G3271" s="115" t="s">
        <v>87</v>
      </c>
      <c r="Y3271" s="98" t="str">
        <f t="shared" si="221"/>
        <v>N/A</v>
      </c>
      <c r="Z3271" s="98" t="str">
        <f t="shared" si="222"/>
        <v>N/A</v>
      </c>
      <c r="BK3271" s="130" t="str">
        <f t="shared" si="223"/>
        <v>N/A</v>
      </c>
      <c r="BT3271" s="133" t="str">
        <f t="shared" si="224"/>
        <v>N/A</v>
      </c>
    </row>
    <row r="3272" spans="2:72" x14ac:dyDescent="0.25">
      <c r="B3272" s="24">
        <v>45265</v>
      </c>
      <c r="C3272" s="79">
        <v>230000</v>
      </c>
      <c r="D3272" s="80"/>
      <c r="E3272" s="87"/>
      <c r="F3272" s="106"/>
      <c r="G3272" s="115" t="s">
        <v>87</v>
      </c>
      <c r="Y3272" s="98" t="str">
        <f t="shared" si="221"/>
        <v>N/A</v>
      </c>
      <c r="Z3272" s="98" t="str">
        <f t="shared" si="222"/>
        <v>N/A</v>
      </c>
      <c r="BK3272" s="130" t="str">
        <f t="shared" si="223"/>
        <v>N/A</v>
      </c>
      <c r="BT3272" s="133" t="str">
        <f t="shared" si="224"/>
        <v>N/A</v>
      </c>
    </row>
    <row r="3273" spans="2:72" x14ac:dyDescent="0.25">
      <c r="B3273" s="24">
        <v>45266</v>
      </c>
      <c r="C3273" s="79">
        <v>230000</v>
      </c>
      <c r="D3273" s="80"/>
      <c r="E3273" s="87"/>
      <c r="F3273" s="106"/>
      <c r="G3273" s="115" t="s">
        <v>87</v>
      </c>
      <c r="Y3273" s="98" t="str">
        <f t="shared" si="221"/>
        <v>N/A</v>
      </c>
      <c r="Z3273" s="98" t="str">
        <f t="shared" si="222"/>
        <v>N/A</v>
      </c>
      <c r="BK3273" s="130" t="str">
        <f t="shared" si="223"/>
        <v>N/A</v>
      </c>
      <c r="BT3273" s="133" t="str">
        <f t="shared" si="224"/>
        <v>N/A</v>
      </c>
    </row>
    <row r="3274" spans="2:72" x14ac:dyDescent="0.25">
      <c r="B3274" s="24">
        <v>45267</v>
      </c>
      <c r="C3274" s="79">
        <v>230000</v>
      </c>
      <c r="D3274" s="80"/>
      <c r="E3274" s="87"/>
      <c r="F3274" s="106"/>
      <c r="G3274" s="115" t="s">
        <v>87</v>
      </c>
      <c r="Y3274" s="98" t="str">
        <f t="shared" si="221"/>
        <v>N/A</v>
      </c>
      <c r="Z3274" s="98" t="str">
        <f t="shared" si="222"/>
        <v>N/A</v>
      </c>
      <c r="BK3274" s="130" t="str">
        <f t="shared" si="223"/>
        <v>N/A</v>
      </c>
      <c r="BT3274" s="133" t="str">
        <f t="shared" si="224"/>
        <v>N/A</v>
      </c>
    </row>
    <row r="3275" spans="2:72" x14ac:dyDescent="0.25">
      <c r="B3275" s="24">
        <v>45268</v>
      </c>
      <c r="C3275" s="79">
        <v>230000</v>
      </c>
      <c r="D3275" s="80"/>
      <c r="E3275" s="87"/>
      <c r="F3275" s="106"/>
      <c r="G3275" s="115" t="s">
        <v>87</v>
      </c>
      <c r="Y3275" s="98" t="str">
        <f t="shared" si="221"/>
        <v>N/A</v>
      </c>
      <c r="Z3275" s="98" t="str">
        <f t="shared" si="222"/>
        <v>N/A</v>
      </c>
      <c r="BK3275" s="130" t="str">
        <f t="shared" si="223"/>
        <v>N/A</v>
      </c>
      <c r="BT3275" s="133" t="str">
        <f t="shared" si="224"/>
        <v>N/A</v>
      </c>
    </row>
    <row r="3276" spans="2:72" x14ac:dyDescent="0.25">
      <c r="B3276" s="24">
        <v>45269</v>
      </c>
      <c r="C3276" s="79">
        <v>230000</v>
      </c>
      <c r="D3276" s="80"/>
      <c r="E3276" s="87"/>
      <c r="F3276" s="106"/>
      <c r="G3276" s="115" t="s">
        <v>87</v>
      </c>
      <c r="Y3276" s="98" t="str">
        <f t="shared" si="221"/>
        <v>N/A</v>
      </c>
      <c r="Z3276" s="98" t="str">
        <f t="shared" si="222"/>
        <v>N/A</v>
      </c>
      <c r="BK3276" s="130" t="str">
        <f t="shared" si="223"/>
        <v>N/A</v>
      </c>
      <c r="BT3276" s="133" t="str">
        <f t="shared" si="224"/>
        <v>N/A</v>
      </c>
    </row>
    <row r="3277" spans="2:72" x14ac:dyDescent="0.25">
      <c r="B3277" s="24">
        <v>45270</v>
      </c>
      <c r="C3277" s="79">
        <v>232222</v>
      </c>
      <c r="D3277" s="80"/>
      <c r="E3277" s="87"/>
      <c r="F3277" s="106"/>
      <c r="G3277" s="115" t="s">
        <v>87</v>
      </c>
      <c r="Y3277" s="98" t="str">
        <f t="shared" ref="Y3277:Y3340" si="225">IFERROR(IF((J3277*E3277)/(AS3277*392000)=0,"N/A",(J3277*E3277)/(AS3277*392000)),"N/A")</f>
        <v>N/A</v>
      </c>
      <c r="Z3277" s="98" t="str">
        <f t="shared" ref="Z3277:Z3340" si="226">IFERROR(IF((BI3277*E3277)/(AS3277*392000)=0,"N/A",(BI3277*E3277)/(AS3277*392000)),"N/A")</f>
        <v>N/A</v>
      </c>
      <c r="BK3277" s="130" t="str">
        <f t="shared" ref="BK3277:BK3340" si="227">IFERROR(IF(BI3277/BJ3277=0,"N/A",BI3277/BJ3277),"N/A")</f>
        <v>N/A</v>
      </c>
      <c r="BT3277" s="133" t="str">
        <f t="shared" ref="BT3277:BT3340" si="228">IFERROR(IF(BR3277/BS3277=0,"N/A",BR3277/BS3277),"N/A")</f>
        <v>N/A</v>
      </c>
    </row>
    <row r="3278" spans="2:72" x14ac:dyDescent="0.25">
      <c r="B3278" s="24">
        <v>45271</v>
      </c>
      <c r="C3278" s="79">
        <v>232222</v>
      </c>
      <c r="D3278" s="80"/>
      <c r="E3278" s="87"/>
      <c r="F3278" s="106"/>
      <c r="G3278" s="115" t="s">
        <v>87</v>
      </c>
      <c r="Y3278" s="98" t="str">
        <f t="shared" si="225"/>
        <v>N/A</v>
      </c>
      <c r="Z3278" s="98" t="str">
        <f t="shared" si="226"/>
        <v>N/A</v>
      </c>
      <c r="BK3278" s="130" t="str">
        <f t="shared" si="227"/>
        <v>N/A</v>
      </c>
      <c r="BT3278" s="133" t="str">
        <f t="shared" si="228"/>
        <v>N/A</v>
      </c>
    </row>
    <row r="3279" spans="2:72" x14ac:dyDescent="0.25">
      <c r="B3279" s="24">
        <v>45272</v>
      </c>
      <c r="C3279" s="79">
        <v>232222</v>
      </c>
      <c r="D3279" s="80"/>
      <c r="E3279" s="87"/>
      <c r="F3279" s="106"/>
      <c r="G3279" s="115" t="s">
        <v>87</v>
      </c>
      <c r="Y3279" s="98" t="str">
        <f t="shared" si="225"/>
        <v>N/A</v>
      </c>
      <c r="Z3279" s="98" t="str">
        <f t="shared" si="226"/>
        <v>N/A</v>
      </c>
      <c r="BK3279" s="130" t="str">
        <f t="shared" si="227"/>
        <v>N/A</v>
      </c>
      <c r="BT3279" s="133" t="str">
        <f t="shared" si="228"/>
        <v>N/A</v>
      </c>
    </row>
    <row r="3280" spans="2:72" x14ac:dyDescent="0.25">
      <c r="B3280" s="24">
        <v>45273</v>
      </c>
      <c r="C3280" s="79">
        <v>232222</v>
      </c>
      <c r="D3280" s="80"/>
      <c r="E3280" s="87"/>
      <c r="F3280" s="106"/>
      <c r="G3280" s="115" t="s">
        <v>87</v>
      </c>
      <c r="Y3280" s="98" t="str">
        <f t="shared" si="225"/>
        <v>N/A</v>
      </c>
      <c r="Z3280" s="98" t="str">
        <f t="shared" si="226"/>
        <v>N/A</v>
      </c>
      <c r="BK3280" s="130" t="str">
        <f t="shared" si="227"/>
        <v>N/A</v>
      </c>
      <c r="BT3280" s="133" t="str">
        <f t="shared" si="228"/>
        <v>N/A</v>
      </c>
    </row>
    <row r="3281" spans="2:72" x14ac:dyDescent="0.25">
      <c r="B3281" s="24">
        <v>45274</v>
      </c>
      <c r="C3281" s="79">
        <v>232222</v>
      </c>
      <c r="D3281" s="80"/>
      <c r="E3281" s="87"/>
      <c r="F3281" s="106"/>
      <c r="G3281" s="115" t="s">
        <v>87</v>
      </c>
      <c r="Y3281" s="98" t="str">
        <f t="shared" si="225"/>
        <v>N/A</v>
      </c>
      <c r="Z3281" s="98" t="str">
        <f t="shared" si="226"/>
        <v>N/A</v>
      </c>
      <c r="BK3281" s="130" t="str">
        <f t="shared" si="227"/>
        <v>N/A</v>
      </c>
      <c r="BT3281" s="133" t="str">
        <f t="shared" si="228"/>
        <v>N/A</v>
      </c>
    </row>
    <row r="3282" spans="2:72" x14ac:dyDescent="0.25">
      <c r="B3282" s="24">
        <v>45275</v>
      </c>
      <c r="C3282" s="79">
        <v>232222</v>
      </c>
      <c r="D3282" s="80"/>
      <c r="E3282" s="87"/>
      <c r="F3282" s="106"/>
      <c r="G3282" s="115" t="s">
        <v>87</v>
      </c>
      <c r="Y3282" s="98" t="str">
        <f t="shared" si="225"/>
        <v>N/A</v>
      </c>
      <c r="Z3282" s="98" t="str">
        <f t="shared" si="226"/>
        <v>N/A</v>
      </c>
      <c r="BK3282" s="130" t="str">
        <f t="shared" si="227"/>
        <v>N/A</v>
      </c>
      <c r="BT3282" s="133" t="str">
        <f t="shared" si="228"/>
        <v>N/A</v>
      </c>
    </row>
    <row r="3283" spans="2:72" x14ac:dyDescent="0.25">
      <c r="B3283" s="24">
        <v>45276</v>
      </c>
      <c r="C3283" s="79">
        <v>232222</v>
      </c>
      <c r="D3283" s="80"/>
      <c r="E3283" s="87"/>
      <c r="F3283" s="106"/>
      <c r="G3283" s="115" t="s">
        <v>87</v>
      </c>
      <c r="Y3283" s="98" t="str">
        <f t="shared" si="225"/>
        <v>N/A</v>
      </c>
      <c r="Z3283" s="98" t="str">
        <f t="shared" si="226"/>
        <v>N/A</v>
      </c>
      <c r="BK3283" s="130" t="str">
        <f t="shared" si="227"/>
        <v>N/A</v>
      </c>
      <c r="BT3283" s="133" t="str">
        <f t="shared" si="228"/>
        <v>N/A</v>
      </c>
    </row>
    <row r="3284" spans="2:72" x14ac:dyDescent="0.25">
      <c r="B3284" s="24">
        <v>45277</v>
      </c>
      <c r="C3284" s="79">
        <v>232222</v>
      </c>
      <c r="D3284" s="80"/>
      <c r="E3284" s="87"/>
      <c r="F3284" s="106"/>
      <c r="G3284" s="115" t="s">
        <v>87</v>
      </c>
      <c r="Y3284" s="98" t="str">
        <f t="shared" si="225"/>
        <v>N/A</v>
      </c>
      <c r="Z3284" s="98" t="str">
        <f t="shared" si="226"/>
        <v>N/A</v>
      </c>
      <c r="BK3284" s="130" t="str">
        <f t="shared" si="227"/>
        <v>N/A</v>
      </c>
      <c r="BT3284" s="133" t="str">
        <f t="shared" si="228"/>
        <v>N/A</v>
      </c>
    </row>
    <row r="3285" spans="2:72" x14ac:dyDescent="0.25">
      <c r="B3285" s="24">
        <v>45278</v>
      </c>
      <c r="C3285" s="79">
        <v>232222</v>
      </c>
      <c r="D3285" s="80"/>
      <c r="E3285" s="87"/>
      <c r="F3285" s="106"/>
      <c r="G3285" s="115" t="s">
        <v>87</v>
      </c>
      <c r="Y3285" s="98" t="str">
        <f t="shared" si="225"/>
        <v>N/A</v>
      </c>
      <c r="Z3285" s="98" t="str">
        <f t="shared" si="226"/>
        <v>N/A</v>
      </c>
      <c r="BK3285" s="130" t="str">
        <f t="shared" si="227"/>
        <v>N/A</v>
      </c>
      <c r="BT3285" s="133" t="str">
        <f t="shared" si="228"/>
        <v>N/A</v>
      </c>
    </row>
    <row r="3286" spans="2:72" x14ac:dyDescent="0.25">
      <c r="B3286" s="24">
        <v>45279</v>
      </c>
      <c r="C3286" s="79">
        <v>232222</v>
      </c>
      <c r="D3286" s="80"/>
      <c r="E3286" s="87"/>
      <c r="F3286" s="106"/>
      <c r="G3286" s="115" t="s">
        <v>87</v>
      </c>
      <c r="Y3286" s="98" t="str">
        <f t="shared" si="225"/>
        <v>N/A</v>
      </c>
      <c r="Z3286" s="98" t="str">
        <f t="shared" si="226"/>
        <v>N/A</v>
      </c>
      <c r="BK3286" s="130" t="str">
        <f t="shared" si="227"/>
        <v>N/A</v>
      </c>
      <c r="BT3286" s="133" t="str">
        <f t="shared" si="228"/>
        <v>N/A</v>
      </c>
    </row>
    <row r="3287" spans="2:72" x14ac:dyDescent="0.25">
      <c r="B3287" s="24">
        <v>45280</v>
      </c>
      <c r="C3287" s="79">
        <v>232222</v>
      </c>
      <c r="D3287" s="80"/>
      <c r="E3287" s="87"/>
      <c r="F3287" s="106"/>
      <c r="G3287" s="115" t="s">
        <v>87</v>
      </c>
      <c r="Y3287" s="98" t="str">
        <f t="shared" si="225"/>
        <v>N/A</v>
      </c>
      <c r="Z3287" s="98" t="str">
        <f t="shared" si="226"/>
        <v>N/A</v>
      </c>
      <c r="BK3287" s="130" t="str">
        <f t="shared" si="227"/>
        <v>N/A</v>
      </c>
      <c r="BT3287" s="133" t="str">
        <f t="shared" si="228"/>
        <v>N/A</v>
      </c>
    </row>
    <row r="3288" spans="2:72" x14ac:dyDescent="0.25">
      <c r="B3288" s="24">
        <v>45281</v>
      </c>
      <c r="C3288" s="79">
        <v>232222</v>
      </c>
      <c r="D3288" s="80"/>
      <c r="E3288" s="87"/>
      <c r="F3288" s="106"/>
      <c r="G3288" s="115" t="s">
        <v>87</v>
      </c>
      <c r="Y3288" s="98" t="str">
        <f t="shared" si="225"/>
        <v>N/A</v>
      </c>
      <c r="Z3288" s="98" t="str">
        <f t="shared" si="226"/>
        <v>N/A</v>
      </c>
      <c r="BK3288" s="130" t="str">
        <f t="shared" si="227"/>
        <v>N/A</v>
      </c>
      <c r="BT3288" s="133" t="str">
        <f t="shared" si="228"/>
        <v>N/A</v>
      </c>
    </row>
    <row r="3289" spans="2:72" x14ac:dyDescent="0.25">
      <c r="B3289" s="24">
        <v>45282</v>
      </c>
      <c r="C3289" s="79">
        <v>232222</v>
      </c>
      <c r="D3289" s="80"/>
      <c r="E3289" s="87"/>
      <c r="F3289" s="106"/>
      <c r="G3289" s="115" t="s">
        <v>87</v>
      </c>
      <c r="Y3289" s="98" t="str">
        <f t="shared" si="225"/>
        <v>N/A</v>
      </c>
      <c r="Z3289" s="98" t="str">
        <f t="shared" si="226"/>
        <v>N/A</v>
      </c>
      <c r="BK3289" s="130" t="str">
        <f t="shared" si="227"/>
        <v>N/A</v>
      </c>
      <c r="BT3289" s="133" t="str">
        <f t="shared" si="228"/>
        <v>N/A</v>
      </c>
    </row>
    <row r="3290" spans="2:72" x14ac:dyDescent="0.25">
      <c r="B3290" s="24">
        <v>45283</v>
      </c>
      <c r="C3290" s="79">
        <v>232222</v>
      </c>
      <c r="D3290" s="80"/>
      <c r="E3290" s="87"/>
      <c r="F3290" s="106"/>
      <c r="G3290" s="115" t="s">
        <v>87</v>
      </c>
      <c r="Y3290" s="98" t="str">
        <f t="shared" si="225"/>
        <v>N/A</v>
      </c>
      <c r="Z3290" s="98" t="str">
        <f t="shared" si="226"/>
        <v>N/A</v>
      </c>
      <c r="BK3290" s="130" t="str">
        <f t="shared" si="227"/>
        <v>N/A</v>
      </c>
      <c r="BT3290" s="133" t="str">
        <f t="shared" si="228"/>
        <v>N/A</v>
      </c>
    </row>
    <row r="3291" spans="2:72" x14ac:dyDescent="0.25">
      <c r="B3291" s="24">
        <v>45284</v>
      </c>
      <c r="C3291" s="79">
        <v>232222</v>
      </c>
      <c r="D3291" s="80"/>
      <c r="E3291" s="87"/>
      <c r="F3291" s="106"/>
      <c r="G3291" s="115" t="s">
        <v>87</v>
      </c>
      <c r="Y3291" s="98" t="str">
        <f t="shared" si="225"/>
        <v>N/A</v>
      </c>
      <c r="Z3291" s="98" t="str">
        <f t="shared" si="226"/>
        <v>N/A</v>
      </c>
      <c r="BK3291" s="130" t="str">
        <f t="shared" si="227"/>
        <v>N/A</v>
      </c>
      <c r="BT3291" s="133" t="str">
        <f t="shared" si="228"/>
        <v>N/A</v>
      </c>
    </row>
    <row r="3292" spans="2:72" x14ac:dyDescent="0.25">
      <c r="B3292" s="24">
        <v>45285</v>
      </c>
      <c r="C3292" s="79">
        <v>232222</v>
      </c>
      <c r="D3292" s="80"/>
      <c r="E3292" s="87"/>
      <c r="F3292" s="106"/>
      <c r="G3292" s="115" t="s">
        <v>87</v>
      </c>
      <c r="Y3292" s="98" t="str">
        <f t="shared" si="225"/>
        <v>N/A</v>
      </c>
      <c r="Z3292" s="98" t="str">
        <f t="shared" si="226"/>
        <v>N/A</v>
      </c>
      <c r="BK3292" s="130" t="str">
        <f t="shared" si="227"/>
        <v>N/A</v>
      </c>
      <c r="BT3292" s="133" t="str">
        <f t="shared" si="228"/>
        <v>N/A</v>
      </c>
    </row>
    <row r="3293" spans="2:72" x14ac:dyDescent="0.25">
      <c r="B3293" s="24">
        <v>45286</v>
      </c>
      <c r="C3293" s="79">
        <v>232222</v>
      </c>
      <c r="D3293" s="80"/>
      <c r="E3293" s="87"/>
      <c r="F3293" s="106"/>
      <c r="G3293" s="115" t="s">
        <v>87</v>
      </c>
      <c r="Y3293" s="98" t="str">
        <f t="shared" si="225"/>
        <v>N/A</v>
      </c>
      <c r="Z3293" s="98" t="str">
        <f t="shared" si="226"/>
        <v>N/A</v>
      </c>
      <c r="BK3293" s="130" t="str">
        <f t="shared" si="227"/>
        <v>N/A</v>
      </c>
      <c r="BT3293" s="133" t="str">
        <f t="shared" si="228"/>
        <v>N/A</v>
      </c>
    </row>
    <row r="3294" spans="2:72" x14ac:dyDescent="0.25">
      <c r="B3294" s="24">
        <v>45287</v>
      </c>
      <c r="C3294" s="79">
        <v>232222</v>
      </c>
      <c r="D3294" s="80"/>
      <c r="E3294" s="87"/>
      <c r="F3294" s="106"/>
      <c r="G3294" s="115" t="s">
        <v>87</v>
      </c>
      <c r="Y3294" s="98" t="str">
        <f t="shared" si="225"/>
        <v>N/A</v>
      </c>
      <c r="Z3294" s="98" t="str">
        <f t="shared" si="226"/>
        <v>N/A</v>
      </c>
      <c r="BK3294" s="130" t="str">
        <f t="shared" si="227"/>
        <v>N/A</v>
      </c>
      <c r="BT3294" s="133" t="str">
        <f t="shared" si="228"/>
        <v>N/A</v>
      </c>
    </row>
    <row r="3295" spans="2:72" x14ac:dyDescent="0.25">
      <c r="B3295" s="24">
        <v>45288</v>
      </c>
      <c r="C3295" s="79">
        <v>232222</v>
      </c>
      <c r="D3295" s="80"/>
      <c r="E3295" s="87"/>
      <c r="F3295" s="106"/>
      <c r="G3295" s="115" t="s">
        <v>87</v>
      </c>
      <c r="Y3295" s="98" t="str">
        <f t="shared" si="225"/>
        <v>N/A</v>
      </c>
      <c r="Z3295" s="98" t="str">
        <f t="shared" si="226"/>
        <v>N/A</v>
      </c>
      <c r="BK3295" s="130" t="str">
        <f t="shared" si="227"/>
        <v>N/A</v>
      </c>
      <c r="BT3295" s="133" t="str">
        <f t="shared" si="228"/>
        <v>N/A</v>
      </c>
    </row>
    <row r="3296" spans="2:72" x14ac:dyDescent="0.25">
      <c r="B3296" s="24">
        <v>45289</v>
      </c>
      <c r="C3296" s="79">
        <v>232222</v>
      </c>
      <c r="D3296" s="80"/>
      <c r="E3296" s="87"/>
      <c r="F3296" s="106"/>
      <c r="G3296" s="115" t="s">
        <v>87</v>
      </c>
      <c r="Y3296" s="98" t="str">
        <f t="shared" si="225"/>
        <v>N/A</v>
      </c>
      <c r="Z3296" s="98" t="str">
        <f t="shared" si="226"/>
        <v>N/A</v>
      </c>
      <c r="BK3296" s="130" t="str">
        <f t="shared" si="227"/>
        <v>N/A</v>
      </c>
      <c r="BT3296" s="133" t="str">
        <f t="shared" si="228"/>
        <v>N/A</v>
      </c>
    </row>
    <row r="3297" spans="2:72" x14ac:dyDescent="0.25">
      <c r="B3297" s="24">
        <v>45290</v>
      </c>
      <c r="C3297" s="79">
        <v>232222</v>
      </c>
      <c r="D3297" s="80"/>
      <c r="E3297" s="87"/>
      <c r="F3297" s="106"/>
      <c r="G3297" s="115" t="s">
        <v>87</v>
      </c>
      <c r="Y3297" s="98" t="str">
        <f t="shared" si="225"/>
        <v>N/A</v>
      </c>
      <c r="Z3297" s="98" t="str">
        <f t="shared" si="226"/>
        <v>N/A</v>
      </c>
      <c r="BK3297" s="130" t="str">
        <f t="shared" si="227"/>
        <v>N/A</v>
      </c>
      <c r="BT3297" s="133" t="str">
        <f t="shared" si="228"/>
        <v>N/A</v>
      </c>
    </row>
    <row r="3298" spans="2:72" x14ac:dyDescent="0.25">
      <c r="B3298" s="24">
        <v>45291</v>
      </c>
      <c r="C3298" s="79">
        <v>232222</v>
      </c>
      <c r="D3298" s="80"/>
      <c r="E3298" s="87"/>
      <c r="F3298" s="106"/>
      <c r="G3298" s="115" t="s">
        <v>87</v>
      </c>
      <c r="Y3298" s="98" t="str">
        <f t="shared" si="225"/>
        <v>N/A</v>
      </c>
      <c r="Z3298" s="98" t="str">
        <f t="shared" si="226"/>
        <v>N/A</v>
      </c>
      <c r="BK3298" s="130" t="str">
        <f t="shared" si="227"/>
        <v>N/A</v>
      </c>
      <c r="BT3298" s="133" t="str">
        <f t="shared" si="228"/>
        <v>N/A</v>
      </c>
    </row>
    <row r="3299" spans="2:72" x14ac:dyDescent="0.25">
      <c r="B3299" s="24">
        <v>45292</v>
      </c>
      <c r="C3299" s="79">
        <v>42222</v>
      </c>
      <c r="D3299" s="80"/>
      <c r="E3299" s="87"/>
      <c r="F3299" s="106"/>
      <c r="G3299" s="115" t="s">
        <v>88</v>
      </c>
      <c r="Y3299" s="98" t="str">
        <f t="shared" si="225"/>
        <v>N/A</v>
      </c>
      <c r="Z3299" s="98" t="str">
        <f t="shared" si="226"/>
        <v>N/A</v>
      </c>
      <c r="BK3299" s="130" t="str">
        <f t="shared" si="227"/>
        <v>N/A</v>
      </c>
      <c r="BT3299" s="133" t="str">
        <f t="shared" si="228"/>
        <v>N/A</v>
      </c>
    </row>
    <row r="3300" spans="2:72" x14ac:dyDescent="0.25">
      <c r="B3300" s="24">
        <v>45293</v>
      </c>
      <c r="C3300" s="79">
        <v>42222</v>
      </c>
      <c r="D3300" s="80"/>
      <c r="E3300" s="87"/>
      <c r="F3300" s="106"/>
      <c r="G3300" s="115" t="s">
        <v>88</v>
      </c>
      <c r="Y3300" s="98" t="str">
        <f t="shared" si="225"/>
        <v>N/A</v>
      </c>
      <c r="Z3300" s="98" t="str">
        <f t="shared" si="226"/>
        <v>N/A</v>
      </c>
      <c r="BK3300" s="130" t="str">
        <f t="shared" si="227"/>
        <v>N/A</v>
      </c>
      <c r="BT3300" s="133" t="str">
        <f t="shared" si="228"/>
        <v>N/A</v>
      </c>
    </row>
    <row r="3301" spans="2:72" x14ac:dyDescent="0.25">
      <c r="B3301" s="24">
        <v>45294</v>
      </c>
      <c r="C3301" s="79">
        <v>42222</v>
      </c>
      <c r="D3301" s="80"/>
      <c r="E3301" s="87"/>
      <c r="F3301" s="106"/>
      <c r="G3301" s="115" t="s">
        <v>88</v>
      </c>
      <c r="Y3301" s="98" t="str">
        <f t="shared" si="225"/>
        <v>N/A</v>
      </c>
      <c r="Z3301" s="98" t="str">
        <f t="shared" si="226"/>
        <v>N/A</v>
      </c>
      <c r="BK3301" s="130" t="str">
        <f t="shared" si="227"/>
        <v>N/A</v>
      </c>
      <c r="BT3301" s="133" t="str">
        <f t="shared" si="228"/>
        <v>N/A</v>
      </c>
    </row>
    <row r="3302" spans="2:72" x14ac:dyDescent="0.25">
      <c r="B3302" s="24">
        <v>45295</v>
      </c>
      <c r="C3302" s="79">
        <v>42222</v>
      </c>
      <c r="D3302" s="80"/>
      <c r="E3302" s="87"/>
      <c r="F3302" s="106"/>
      <c r="G3302" s="115" t="s">
        <v>88</v>
      </c>
      <c r="Y3302" s="98" t="str">
        <f t="shared" si="225"/>
        <v>N/A</v>
      </c>
      <c r="Z3302" s="98" t="str">
        <f t="shared" si="226"/>
        <v>N/A</v>
      </c>
      <c r="BK3302" s="130" t="str">
        <f t="shared" si="227"/>
        <v>N/A</v>
      </c>
      <c r="BT3302" s="133" t="str">
        <f t="shared" si="228"/>
        <v>N/A</v>
      </c>
    </row>
    <row r="3303" spans="2:72" x14ac:dyDescent="0.25">
      <c r="B3303" s="24">
        <v>45296</v>
      </c>
      <c r="C3303" s="79">
        <v>42222</v>
      </c>
      <c r="D3303" s="80"/>
      <c r="E3303" s="87"/>
      <c r="F3303" s="106"/>
      <c r="G3303" s="115" t="s">
        <v>88</v>
      </c>
      <c r="Y3303" s="98" t="str">
        <f t="shared" si="225"/>
        <v>N/A</v>
      </c>
      <c r="Z3303" s="98" t="str">
        <f t="shared" si="226"/>
        <v>N/A</v>
      </c>
      <c r="BK3303" s="130" t="str">
        <f t="shared" si="227"/>
        <v>N/A</v>
      </c>
      <c r="BT3303" s="133" t="str">
        <f t="shared" si="228"/>
        <v>N/A</v>
      </c>
    </row>
    <row r="3304" spans="2:72" x14ac:dyDescent="0.25">
      <c r="B3304" s="24">
        <v>45297</v>
      </c>
      <c r="C3304" s="79">
        <v>42222</v>
      </c>
      <c r="D3304" s="80"/>
      <c r="E3304" s="87"/>
      <c r="F3304" s="106"/>
      <c r="G3304" s="115" t="s">
        <v>88</v>
      </c>
      <c r="Y3304" s="98" t="str">
        <f t="shared" si="225"/>
        <v>N/A</v>
      </c>
      <c r="Z3304" s="98" t="str">
        <f t="shared" si="226"/>
        <v>N/A</v>
      </c>
      <c r="BK3304" s="130" t="str">
        <f t="shared" si="227"/>
        <v>N/A</v>
      </c>
      <c r="BT3304" s="133" t="str">
        <f t="shared" si="228"/>
        <v>N/A</v>
      </c>
    </row>
    <row r="3305" spans="2:72" x14ac:dyDescent="0.25">
      <c r="B3305" s="24">
        <v>45298</v>
      </c>
      <c r="C3305" s="79">
        <v>42222</v>
      </c>
      <c r="D3305" s="80"/>
      <c r="E3305" s="87"/>
      <c r="F3305" s="106"/>
      <c r="G3305" s="115" t="s">
        <v>88</v>
      </c>
      <c r="Y3305" s="98" t="str">
        <f t="shared" si="225"/>
        <v>N/A</v>
      </c>
      <c r="Z3305" s="98" t="str">
        <f t="shared" si="226"/>
        <v>N/A</v>
      </c>
      <c r="BK3305" s="130" t="str">
        <f t="shared" si="227"/>
        <v>N/A</v>
      </c>
      <c r="BT3305" s="133" t="str">
        <f t="shared" si="228"/>
        <v>N/A</v>
      </c>
    </row>
    <row r="3306" spans="2:72" x14ac:dyDescent="0.25">
      <c r="B3306" s="24">
        <v>45299</v>
      </c>
      <c r="C3306" s="79">
        <v>42222</v>
      </c>
      <c r="D3306" s="80"/>
      <c r="E3306" s="87"/>
      <c r="F3306" s="106"/>
      <c r="G3306" s="115" t="s">
        <v>88</v>
      </c>
      <c r="Y3306" s="98" t="str">
        <f t="shared" si="225"/>
        <v>N/A</v>
      </c>
      <c r="Z3306" s="98" t="str">
        <f t="shared" si="226"/>
        <v>N/A</v>
      </c>
      <c r="BK3306" s="130" t="str">
        <f t="shared" si="227"/>
        <v>N/A</v>
      </c>
      <c r="BT3306" s="133" t="str">
        <f t="shared" si="228"/>
        <v>N/A</v>
      </c>
    </row>
    <row r="3307" spans="2:72" x14ac:dyDescent="0.25">
      <c r="B3307" s="24">
        <v>45300</v>
      </c>
      <c r="C3307" s="79">
        <v>42222</v>
      </c>
      <c r="D3307" s="80"/>
      <c r="E3307" s="87"/>
      <c r="F3307" s="106"/>
      <c r="G3307" s="115" t="s">
        <v>88</v>
      </c>
      <c r="Y3307" s="98" t="str">
        <f t="shared" si="225"/>
        <v>N/A</v>
      </c>
      <c r="Z3307" s="98" t="str">
        <f t="shared" si="226"/>
        <v>N/A</v>
      </c>
      <c r="BK3307" s="130" t="str">
        <f t="shared" si="227"/>
        <v>N/A</v>
      </c>
      <c r="BT3307" s="133" t="str">
        <f t="shared" si="228"/>
        <v>N/A</v>
      </c>
    </row>
    <row r="3308" spans="2:72" x14ac:dyDescent="0.25">
      <c r="B3308" s="24">
        <v>45301</v>
      </c>
      <c r="C3308" s="79">
        <v>240000</v>
      </c>
      <c r="D3308" s="80"/>
      <c r="E3308" s="87"/>
      <c r="F3308" s="106"/>
      <c r="G3308" s="115" t="s">
        <v>88</v>
      </c>
      <c r="Y3308" s="98" t="str">
        <f t="shared" si="225"/>
        <v>N/A</v>
      </c>
      <c r="Z3308" s="98" t="str">
        <f t="shared" si="226"/>
        <v>N/A</v>
      </c>
      <c r="BK3308" s="130" t="str">
        <f t="shared" si="227"/>
        <v>N/A</v>
      </c>
      <c r="BT3308" s="133" t="str">
        <f t="shared" si="228"/>
        <v>N/A</v>
      </c>
    </row>
    <row r="3309" spans="2:72" x14ac:dyDescent="0.25">
      <c r="B3309" s="24">
        <v>45302</v>
      </c>
      <c r="C3309" s="79">
        <v>240000</v>
      </c>
      <c r="D3309" s="80"/>
      <c r="E3309" s="87"/>
      <c r="F3309" s="106"/>
      <c r="G3309" s="115" t="s">
        <v>88</v>
      </c>
      <c r="Y3309" s="98" t="str">
        <f t="shared" si="225"/>
        <v>N/A</v>
      </c>
      <c r="Z3309" s="98" t="str">
        <f t="shared" si="226"/>
        <v>N/A</v>
      </c>
      <c r="BK3309" s="130" t="str">
        <f t="shared" si="227"/>
        <v>N/A</v>
      </c>
      <c r="BT3309" s="133" t="str">
        <f t="shared" si="228"/>
        <v>N/A</v>
      </c>
    </row>
    <row r="3310" spans="2:72" x14ac:dyDescent="0.25">
      <c r="B3310" s="24">
        <v>45303</v>
      </c>
      <c r="C3310" s="79">
        <v>240000</v>
      </c>
      <c r="D3310" s="80"/>
      <c r="E3310" s="87"/>
      <c r="F3310" s="106"/>
      <c r="G3310" s="115" t="s">
        <v>88</v>
      </c>
      <c r="Y3310" s="98" t="str">
        <f t="shared" si="225"/>
        <v>N/A</v>
      </c>
      <c r="Z3310" s="98" t="str">
        <f t="shared" si="226"/>
        <v>N/A</v>
      </c>
      <c r="BK3310" s="130" t="str">
        <f t="shared" si="227"/>
        <v>N/A</v>
      </c>
      <c r="BT3310" s="133" t="str">
        <f t="shared" si="228"/>
        <v>N/A</v>
      </c>
    </row>
    <row r="3311" spans="2:72" x14ac:dyDescent="0.25">
      <c r="B3311" s="24">
        <v>45304</v>
      </c>
      <c r="C3311" s="79">
        <v>240000</v>
      </c>
      <c r="D3311" s="80"/>
      <c r="E3311" s="87"/>
      <c r="F3311" s="106"/>
      <c r="G3311" s="115" t="s">
        <v>88</v>
      </c>
      <c r="Y3311" s="98" t="str">
        <f t="shared" si="225"/>
        <v>N/A</v>
      </c>
      <c r="Z3311" s="98" t="str">
        <f t="shared" si="226"/>
        <v>N/A</v>
      </c>
      <c r="BK3311" s="130" t="str">
        <f t="shared" si="227"/>
        <v>N/A</v>
      </c>
      <c r="BT3311" s="133" t="str">
        <f t="shared" si="228"/>
        <v>N/A</v>
      </c>
    </row>
    <row r="3312" spans="2:72" x14ac:dyDescent="0.25">
      <c r="B3312" s="24">
        <v>45305</v>
      </c>
      <c r="C3312" s="79">
        <v>240000</v>
      </c>
      <c r="D3312" s="80"/>
      <c r="E3312" s="87"/>
      <c r="F3312" s="106"/>
      <c r="G3312" s="115" t="s">
        <v>88</v>
      </c>
      <c r="Y3312" s="98" t="str">
        <f t="shared" si="225"/>
        <v>N/A</v>
      </c>
      <c r="Z3312" s="98" t="str">
        <f t="shared" si="226"/>
        <v>N/A</v>
      </c>
      <c r="BK3312" s="130" t="str">
        <f t="shared" si="227"/>
        <v>N/A</v>
      </c>
      <c r="BT3312" s="133" t="str">
        <f t="shared" si="228"/>
        <v>N/A</v>
      </c>
    </row>
    <row r="3313" spans="2:72" x14ac:dyDescent="0.25">
      <c r="B3313" s="24">
        <v>45306</v>
      </c>
      <c r="C3313" s="79">
        <v>240000</v>
      </c>
      <c r="D3313" s="80"/>
      <c r="E3313" s="87"/>
      <c r="F3313" s="106"/>
      <c r="G3313" s="115" t="s">
        <v>88</v>
      </c>
      <c r="Y3313" s="98" t="str">
        <f t="shared" si="225"/>
        <v>N/A</v>
      </c>
      <c r="Z3313" s="98" t="str">
        <f t="shared" si="226"/>
        <v>N/A</v>
      </c>
      <c r="BK3313" s="130" t="str">
        <f t="shared" si="227"/>
        <v>N/A</v>
      </c>
      <c r="BT3313" s="133" t="str">
        <f t="shared" si="228"/>
        <v>N/A</v>
      </c>
    </row>
    <row r="3314" spans="2:72" x14ac:dyDescent="0.25">
      <c r="B3314" s="24">
        <v>45307</v>
      </c>
      <c r="C3314" s="79">
        <v>240000</v>
      </c>
      <c r="D3314" s="80"/>
      <c r="E3314" s="87"/>
      <c r="F3314" s="106"/>
      <c r="G3314" s="115" t="s">
        <v>88</v>
      </c>
      <c r="Y3314" s="98" t="str">
        <f t="shared" si="225"/>
        <v>N/A</v>
      </c>
      <c r="Z3314" s="98" t="str">
        <f t="shared" si="226"/>
        <v>N/A</v>
      </c>
      <c r="BK3314" s="130" t="str">
        <f t="shared" si="227"/>
        <v>N/A</v>
      </c>
      <c r="BT3314" s="133" t="str">
        <f t="shared" si="228"/>
        <v>N/A</v>
      </c>
    </row>
    <row r="3315" spans="2:72" x14ac:dyDescent="0.25">
      <c r="B3315" s="24">
        <v>45308</v>
      </c>
      <c r="C3315" s="79">
        <v>240000</v>
      </c>
      <c r="D3315" s="80"/>
      <c r="E3315" s="87"/>
      <c r="F3315" s="106"/>
      <c r="G3315" s="115" t="s">
        <v>88</v>
      </c>
      <c r="Y3315" s="98" t="str">
        <f t="shared" si="225"/>
        <v>N/A</v>
      </c>
      <c r="Z3315" s="98" t="str">
        <f t="shared" si="226"/>
        <v>N/A</v>
      </c>
      <c r="BK3315" s="130" t="str">
        <f t="shared" si="227"/>
        <v>N/A</v>
      </c>
      <c r="BT3315" s="133" t="str">
        <f t="shared" si="228"/>
        <v>N/A</v>
      </c>
    </row>
    <row r="3316" spans="2:72" x14ac:dyDescent="0.25">
      <c r="B3316" s="24">
        <v>45309</v>
      </c>
      <c r="C3316" s="79">
        <v>240000</v>
      </c>
      <c r="D3316" s="80"/>
      <c r="E3316" s="87"/>
      <c r="F3316" s="106"/>
      <c r="G3316" s="115" t="s">
        <v>88</v>
      </c>
      <c r="Y3316" s="98" t="str">
        <f t="shared" si="225"/>
        <v>N/A</v>
      </c>
      <c r="Z3316" s="98" t="str">
        <f t="shared" si="226"/>
        <v>N/A</v>
      </c>
      <c r="BK3316" s="130" t="str">
        <f t="shared" si="227"/>
        <v>N/A</v>
      </c>
      <c r="BT3316" s="133" t="str">
        <f t="shared" si="228"/>
        <v>N/A</v>
      </c>
    </row>
    <row r="3317" spans="2:72" x14ac:dyDescent="0.25">
      <c r="B3317" s="24">
        <v>45310</v>
      </c>
      <c r="C3317" s="79">
        <v>240000</v>
      </c>
      <c r="D3317" s="80"/>
      <c r="E3317" s="87"/>
      <c r="F3317" s="106"/>
      <c r="G3317" s="115" t="s">
        <v>88</v>
      </c>
      <c r="Y3317" s="98" t="str">
        <f t="shared" si="225"/>
        <v>N/A</v>
      </c>
      <c r="Z3317" s="98" t="str">
        <f t="shared" si="226"/>
        <v>N/A</v>
      </c>
      <c r="BK3317" s="130" t="str">
        <f t="shared" si="227"/>
        <v>N/A</v>
      </c>
      <c r="BT3317" s="133" t="str">
        <f t="shared" si="228"/>
        <v>N/A</v>
      </c>
    </row>
    <row r="3318" spans="2:72" x14ac:dyDescent="0.25">
      <c r="B3318" s="24">
        <v>45311</v>
      </c>
      <c r="C3318" s="79">
        <v>240000</v>
      </c>
      <c r="D3318" s="80"/>
      <c r="E3318" s="87"/>
      <c r="F3318" s="106"/>
      <c r="G3318" s="115" t="s">
        <v>88</v>
      </c>
      <c r="Y3318" s="98" t="str">
        <f t="shared" si="225"/>
        <v>N/A</v>
      </c>
      <c r="Z3318" s="98" t="str">
        <f t="shared" si="226"/>
        <v>N/A</v>
      </c>
      <c r="BK3318" s="130" t="str">
        <f t="shared" si="227"/>
        <v>N/A</v>
      </c>
      <c r="BT3318" s="133" t="str">
        <f t="shared" si="228"/>
        <v>N/A</v>
      </c>
    </row>
    <row r="3319" spans="2:72" x14ac:dyDescent="0.25">
      <c r="B3319" s="24">
        <v>45312</v>
      </c>
      <c r="C3319" s="79">
        <v>240000</v>
      </c>
      <c r="D3319" s="80"/>
      <c r="E3319" s="87"/>
      <c r="F3319" s="106"/>
      <c r="G3319" s="115" t="s">
        <v>88</v>
      </c>
      <c r="Y3319" s="98" t="str">
        <f t="shared" si="225"/>
        <v>N/A</v>
      </c>
      <c r="Z3319" s="98" t="str">
        <f t="shared" si="226"/>
        <v>N/A</v>
      </c>
      <c r="BK3319" s="130" t="str">
        <f t="shared" si="227"/>
        <v>N/A</v>
      </c>
      <c r="BT3319" s="133" t="str">
        <f t="shared" si="228"/>
        <v>N/A</v>
      </c>
    </row>
    <row r="3320" spans="2:72" x14ac:dyDescent="0.25">
      <c r="B3320" s="24">
        <v>45313</v>
      </c>
      <c r="C3320" s="79">
        <v>240000</v>
      </c>
      <c r="D3320" s="80"/>
      <c r="E3320" s="87"/>
      <c r="F3320" s="106"/>
      <c r="G3320" s="115" t="s">
        <v>88</v>
      </c>
      <c r="Y3320" s="98" t="str">
        <f t="shared" si="225"/>
        <v>N/A</v>
      </c>
      <c r="Z3320" s="98" t="str">
        <f t="shared" si="226"/>
        <v>N/A</v>
      </c>
      <c r="BK3320" s="130" t="str">
        <f t="shared" si="227"/>
        <v>N/A</v>
      </c>
      <c r="BT3320" s="133" t="str">
        <f t="shared" si="228"/>
        <v>N/A</v>
      </c>
    </row>
    <row r="3321" spans="2:72" x14ac:dyDescent="0.25">
      <c r="B3321" s="24">
        <v>45314</v>
      </c>
      <c r="C3321" s="79">
        <v>240000</v>
      </c>
      <c r="D3321" s="80"/>
      <c r="E3321" s="87"/>
      <c r="F3321" s="106"/>
      <c r="G3321" s="115" t="s">
        <v>88</v>
      </c>
      <c r="Y3321" s="98" t="str">
        <f t="shared" si="225"/>
        <v>N/A</v>
      </c>
      <c r="Z3321" s="98" t="str">
        <f t="shared" si="226"/>
        <v>N/A</v>
      </c>
      <c r="BK3321" s="130" t="str">
        <f t="shared" si="227"/>
        <v>N/A</v>
      </c>
      <c r="BT3321" s="133" t="str">
        <f t="shared" si="228"/>
        <v>N/A</v>
      </c>
    </row>
    <row r="3322" spans="2:72" x14ac:dyDescent="0.25">
      <c r="B3322" s="24">
        <v>45315</v>
      </c>
      <c r="C3322" s="79">
        <v>240000</v>
      </c>
      <c r="D3322" s="80"/>
      <c r="E3322" s="87"/>
      <c r="F3322" s="106"/>
      <c r="G3322" s="115" t="s">
        <v>88</v>
      </c>
      <c r="Y3322" s="98" t="str">
        <f t="shared" si="225"/>
        <v>N/A</v>
      </c>
      <c r="Z3322" s="98" t="str">
        <f t="shared" si="226"/>
        <v>N/A</v>
      </c>
      <c r="BK3322" s="130" t="str">
        <f t="shared" si="227"/>
        <v>N/A</v>
      </c>
      <c r="BT3322" s="133" t="str">
        <f t="shared" si="228"/>
        <v>N/A</v>
      </c>
    </row>
    <row r="3323" spans="2:72" x14ac:dyDescent="0.25">
      <c r="B3323" s="24">
        <v>45316</v>
      </c>
      <c r="C3323" s="79">
        <v>240000</v>
      </c>
      <c r="D3323" s="80"/>
      <c r="E3323" s="87"/>
      <c r="F3323" s="106"/>
      <c r="G3323" s="115" t="s">
        <v>88</v>
      </c>
      <c r="Y3323" s="98" t="str">
        <f t="shared" si="225"/>
        <v>N/A</v>
      </c>
      <c r="Z3323" s="98" t="str">
        <f t="shared" si="226"/>
        <v>N/A</v>
      </c>
      <c r="BK3323" s="130" t="str">
        <f t="shared" si="227"/>
        <v>N/A</v>
      </c>
      <c r="BT3323" s="133" t="str">
        <f t="shared" si="228"/>
        <v>N/A</v>
      </c>
    </row>
    <row r="3324" spans="2:72" x14ac:dyDescent="0.25">
      <c r="B3324" s="24">
        <v>45317</v>
      </c>
      <c r="C3324" s="79">
        <v>240000</v>
      </c>
      <c r="D3324" s="80"/>
      <c r="E3324" s="87"/>
      <c r="F3324" s="106"/>
      <c r="G3324" s="115" t="s">
        <v>88</v>
      </c>
      <c r="Y3324" s="98" t="str">
        <f t="shared" si="225"/>
        <v>N/A</v>
      </c>
      <c r="Z3324" s="98" t="str">
        <f t="shared" si="226"/>
        <v>N/A</v>
      </c>
      <c r="BK3324" s="130" t="str">
        <f t="shared" si="227"/>
        <v>N/A</v>
      </c>
      <c r="BT3324" s="133" t="str">
        <f t="shared" si="228"/>
        <v>N/A</v>
      </c>
    </row>
    <row r="3325" spans="2:72" x14ac:dyDescent="0.25">
      <c r="B3325" s="24">
        <v>45318</v>
      </c>
      <c r="C3325" s="79">
        <v>240000</v>
      </c>
      <c r="D3325" s="80"/>
      <c r="E3325" s="87"/>
      <c r="F3325" s="106"/>
      <c r="G3325" s="115" t="s">
        <v>88</v>
      </c>
      <c r="Y3325" s="98" t="str">
        <f t="shared" si="225"/>
        <v>N/A</v>
      </c>
      <c r="Z3325" s="98" t="str">
        <f t="shared" si="226"/>
        <v>N/A</v>
      </c>
      <c r="BK3325" s="130" t="str">
        <f t="shared" si="227"/>
        <v>N/A</v>
      </c>
      <c r="BT3325" s="133" t="str">
        <f t="shared" si="228"/>
        <v>N/A</v>
      </c>
    </row>
    <row r="3326" spans="2:72" x14ac:dyDescent="0.25">
      <c r="B3326" s="24">
        <v>45319</v>
      </c>
      <c r="C3326" s="79">
        <v>240000</v>
      </c>
      <c r="D3326" s="80"/>
      <c r="E3326" s="87"/>
      <c r="F3326" s="106"/>
      <c r="G3326" s="115" t="s">
        <v>88</v>
      </c>
      <c r="Y3326" s="98" t="str">
        <f t="shared" si="225"/>
        <v>N/A</v>
      </c>
      <c r="Z3326" s="98" t="str">
        <f t="shared" si="226"/>
        <v>N/A</v>
      </c>
      <c r="BK3326" s="130" t="str">
        <f t="shared" si="227"/>
        <v>N/A</v>
      </c>
      <c r="BT3326" s="133" t="str">
        <f t="shared" si="228"/>
        <v>N/A</v>
      </c>
    </row>
    <row r="3327" spans="2:72" x14ac:dyDescent="0.25">
      <c r="B3327" s="24">
        <v>45320</v>
      </c>
      <c r="C3327" s="79">
        <v>240000</v>
      </c>
      <c r="D3327" s="80"/>
      <c r="E3327" s="87"/>
      <c r="F3327" s="106"/>
      <c r="G3327" s="115" t="s">
        <v>88</v>
      </c>
      <c r="Y3327" s="98" t="str">
        <f t="shared" si="225"/>
        <v>N/A</v>
      </c>
      <c r="Z3327" s="98" t="str">
        <f t="shared" si="226"/>
        <v>N/A</v>
      </c>
      <c r="BK3327" s="130" t="str">
        <f t="shared" si="227"/>
        <v>N/A</v>
      </c>
      <c r="BT3327" s="133" t="str">
        <f t="shared" si="228"/>
        <v>N/A</v>
      </c>
    </row>
    <row r="3328" spans="2:72" x14ac:dyDescent="0.25">
      <c r="B3328" s="24">
        <v>45321</v>
      </c>
      <c r="C3328" s="79">
        <v>240000</v>
      </c>
      <c r="D3328" s="80"/>
      <c r="E3328" s="87"/>
      <c r="F3328" s="106"/>
      <c r="G3328" s="115" t="s">
        <v>88</v>
      </c>
      <c r="Y3328" s="98" t="str">
        <f t="shared" si="225"/>
        <v>N/A</v>
      </c>
      <c r="Z3328" s="98" t="str">
        <f t="shared" si="226"/>
        <v>N/A</v>
      </c>
      <c r="BK3328" s="130" t="str">
        <f t="shared" si="227"/>
        <v>N/A</v>
      </c>
      <c r="BT3328" s="133" t="str">
        <f t="shared" si="228"/>
        <v>N/A</v>
      </c>
    </row>
    <row r="3329" spans="2:72" x14ac:dyDescent="0.25">
      <c r="B3329" s="24">
        <v>45322</v>
      </c>
      <c r="C3329" s="79">
        <v>240000</v>
      </c>
      <c r="D3329" s="80"/>
      <c r="E3329" s="87"/>
      <c r="F3329" s="106"/>
      <c r="G3329" s="115" t="s">
        <v>88</v>
      </c>
      <c r="Y3329" s="98" t="str">
        <f t="shared" si="225"/>
        <v>N/A</v>
      </c>
      <c r="Z3329" s="98" t="str">
        <f t="shared" si="226"/>
        <v>N/A</v>
      </c>
      <c r="BK3329" s="130" t="str">
        <f t="shared" si="227"/>
        <v>N/A</v>
      </c>
      <c r="BT3329" s="133" t="str">
        <f t="shared" si="228"/>
        <v>N/A</v>
      </c>
    </row>
    <row r="3330" spans="2:72" x14ac:dyDescent="0.25">
      <c r="B3330" s="24">
        <v>45323</v>
      </c>
      <c r="C3330" s="79">
        <v>240000</v>
      </c>
      <c r="D3330" s="80"/>
      <c r="E3330" s="87"/>
      <c r="F3330" s="106"/>
      <c r="G3330" s="115" t="s">
        <v>89</v>
      </c>
      <c r="Y3330" s="98" t="str">
        <f t="shared" si="225"/>
        <v>N/A</v>
      </c>
      <c r="Z3330" s="98" t="str">
        <f t="shared" si="226"/>
        <v>N/A</v>
      </c>
      <c r="BK3330" s="130" t="str">
        <f t="shared" si="227"/>
        <v>N/A</v>
      </c>
      <c r="BT3330" s="133" t="str">
        <f t="shared" si="228"/>
        <v>N/A</v>
      </c>
    </row>
    <row r="3331" spans="2:72" x14ac:dyDescent="0.25">
      <c r="B3331" s="24">
        <v>45324</v>
      </c>
      <c r="C3331" s="79">
        <v>240000</v>
      </c>
      <c r="D3331" s="80"/>
      <c r="E3331" s="87"/>
      <c r="F3331" s="106"/>
      <c r="G3331" s="115" t="s">
        <v>89</v>
      </c>
      <c r="Y3331" s="98" t="str">
        <f t="shared" si="225"/>
        <v>N/A</v>
      </c>
      <c r="Z3331" s="98" t="str">
        <f t="shared" si="226"/>
        <v>N/A</v>
      </c>
      <c r="BK3331" s="130" t="str">
        <f t="shared" si="227"/>
        <v>N/A</v>
      </c>
      <c r="BT3331" s="133" t="str">
        <f t="shared" si="228"/>
        <v>N/A</v>
      </c>
    </row>
    <row r="3332" spans="2:72" x14ac:dyDescent="0.25">
      <c r="B3332" s="24">
        <v>45325</v>
      </c>
      <c r="C3332" s="79">
        <v>240000</v>
      </c>
      <c r="D3332" s="80"/>
      <c r="E3332" s="87"/>
      <c r="F3332" s="106"/>
      <c r="G3332" s="115" t="s">
        <v>89</v>
      </c>
      <c r="Y3332" s="98" t="str">
        <f t="shared" si="225"/>
        <v>N/A</v>
      </c>
      <c r="Z3332" s="98" t="str">
        <f t="shared" si="226"/>
        <v>N/A</v>
      </c>
      <c r="BK3332" s="130" t="str">
        <f t="shared" si="227"/>
        <v>N/A</v>
      </c>
      <c r="BT3332" s="133" t="str">
        <f t="shared" si="228"/>
        <v>N/A</v>
      </c>
    </row>
    <row r="3333" spans="2:72" x14ac:dyDescent="0.25">
      <c r="B3333" s="24">
        <v>45326</v>
      </c>
      <c r="C3333" s="79">
        <v>240000</v>
      </c>
      <c r="D3333" s="80"/>
      <c r="E3333" s="87"/>
      <c r="F3333" s="106"/>
      <c r="G3333" s="115" t="s">
        <v>89</v>
      </c>
      <c r="Y3333" s="98" t="str">
        <f t="shared" si="225"/>
        <v>N/A</v>
      </c>
      <c r="Z3333" s="98" t="str">
        <f t="shared" si="226"/>
        <v>N/A</v>
      </c>
      <c r="BK3333" s="130" t="str">
        <f t="shared" si="227"/>
        <v>N/A</v>
      </c>
      <c r="BT3333" s="133" t="str">
        <f t="shared" si="228"/>
        <v>N/A</v>
      </c>
    </row>
    <row r="3334" spans="2:72" x14ac:dyDescent="0.25">
      <c r="B3334" s="24">
        <v>45327</v>
      </c>
      <c r="C3334" s="79">
        <v>240000</v>
      </c>
      <c r="D3334" s="80"/>
      <c r="E3334" s="87"/>
      <c r="F3334" s="106"/>
      <c r="G3334" s="115" t="s">
        <v>89</v>
      </c>
      <c r="Y3334" s="98" t="str">
        <f t="shared" si="225"/>
        <v>N/A</v>
      </c>
      <c r="Z3334" s="98" t="str">
        <f t="shared" si="226"/>
        <v>N/A</v>
      </c>
      <c r="BK3334" s="130" t="str">
        <f t="shared" si="227"/>
        <v>N/A</v>
      </c>
      <c r="BT3334" s="133" t="str">
        <f t="shared" si="228"/>
        <v>N/A</v>
      </c>
    </row>
    <row r="3335" spans="2:72" x14ac:dyDescent="0.25">
      <c r="B3335" s="24">
        <v>45328</v>
      </c>
      <c r="C3335" s="79">
        <v>240000</v>
      </c>
      <c r="D3335" s="80"/>
      <c r="E3335" s="87"/>
      <c r="F3335" s="106"/>
      <c r="G3335" s="115" t="s">
        <v>89</v>
      </c>
      <c r="Y3335" s="98" t="str">
        <f t="shared" si="225"/>
        <v>N/A</v>
      </c>
      <c r="Z3335" s="98" t="str">
        <f t="shared" si="226"/>
        <v>N/A</v>
      </c>
      <c r="BK3335" s="130" t="str">
        <f t="shared" si="227"/>
        <v>N/A</v>
      </c>
      <c r="BT3335" s="133" t="str">
        <f t="shared" si="228"/>
        <v>N/A</v>
      </c>
    </row>
    <row r="3336" spans="2:72" x14ac:dyDescent="0.25">
      <c r="B3336" s="24">
        <v>45329</v>
      </c>
      <c r="C3336" s="79">
        <v>240000</v>
      </c>
      <c r="D3336" s="80"/>
      <c r="E3336" s="87"/>
      <c r="F3336" s="106"/>
      <c r="G3336" s="115" t="s">
        <v>89</v>
      </c>
      <c r="Y3336" s="98" t="str">
        <f t="shared" si="225"/>
        <v>N/A</v>
      </c>
      <c r="Z3336" s="98" t="str">
        <f t="shared" si="226"/>
        <v>N/A</v>
      </c>
      <c r="BK3336" s="130" t="str">
        <f t="shared" si="227"/>
        <v>N/A</v>
      </c>
      <c r="BT3336" s="133" t="str">
        <f t="shared" si="228"/>
        <v>N/A</v>
      </c>
    </row>
    <row r="3337" spans="2:72" x14ac:dyDescent="0.25">
      <c r="B3337" s="24">
        <v>45330</v>
      </c>
      <c r="C3337" s="79">
        <v>240000</v>
      </c>
      <c r="D3337" s="80"/>
      <c r="E3337" s="87"/>
      <c r="F3337" s="106"/>
      <c r="G3337" s="115" t="s">
        <v>89</v>
      </c>
      <c r="Y3337" s="98" t="str">
        <f t="shared" si="225"/>
        <v>N/A</v>
      </c>
      <c r="Z3337" s="98" t="str">
        <f t="shared" si="226"/>
        <v>N/A</v>
      </c>
      <c r="BK3337" s="130" t="str">
        <f t="shared" si="227"/>
        <v>N/A</v>
      </c>
      <c r="BT3337" s="133" t="str">
        <f t="shared" si="228"/>
        <v>N/A</v>
      </c>
    </row>
    <row r="3338" spans="2:72" x14ac:dyDescent="0.25">
      <c r="B3338" s="24">
        <v>45331</v>
      </c>
      <c r="C3338" s="79">
        <v>240000</v>
      </c>
      <c r="D3338" s="80"/>
      <c r="E3338" s="87"/>
      <c r="F3338" s="106"/>
      <c r="G3338" s="115" t="s">
        <v>89</v>
      </c>
      <c r="Y3338" s="98" t="str">
        <f t="shared" si="225"/>
        <v>N/A</v>
      </c>
      <c r="Z3338" s="98" t="str">
        <f t="shared" si="226"/>
        <v>N/A</v>
      </c>
      <c r="BK3338" s="130" t="str">
        <f t="shared" si="227"/>
        <v>N/A</v>
      </c>
      <c r="BT3338" s="133" t="str">
        <f t="shared" si="228"/>
        <v>N/A</v>
      </c>
    </row>
    <row r="3339" spans="2:72" x14ac:dyDescent="0.25">
      <c r="B3339" s="24">
        <v>45332</v>
      </c>
      <c r="C3339" s="79">
        <v>242222</v>
      </c>
      <c r="D3339" s="80"/>
      <c r="E3339" s="87"/>
      <c r="F3339" s="106"/>
      <c r="G3339" s="115" t="s">
        <v>89</v>
      </c>
      <c r="Y3339" s="98" t="str">
        <f t="shared" si="225"/>
        <v>N/A</v>
      </c>
      <c r="Z3339" s="98" t="str">
        <f t="shared" si="226"/>
        <v>N/A</v>
      </c>
      <c r="BK3339" s="130" t="str">
        <f t="shared" si="227"/>
        <v>N/A</v>
      </c>
      <c r="BT3339" s="133" t="str">
        <f t="shared" si="228"/>
        <v>N/A</v>
      </c>
    </row>
    <row r="3340" spans="2:72" x14ac:dyDescent="0.25">
      <c r="B3340" s="24">
        <v>45333</v>
      </c>
      <c r="C3340" s="79">
        <v>242222</v>
      </c>
      <c r="D3340" s="80"/>
      <c r="E3340" s="87"/>
      <c r="F3340" s="106"/>
      <c r="G3340" s="115" t="s">
        <v>89</v>
      </c>
      <c r="Y3340" s="98" t="str">
        <f t="shared" si="225"/>
        <v>N/A</v>
      </c>
      <c r="Z3340" s="98" t="str">
        <f t="shared" si="226"/>
        <v>N/A</v>
      </c>
      <c r="BK3340" s="130" t="str">
        <f t="shared" si="227"/>
        <v>N/A</v>
      </c>
      <c r="BT3340" s="133" t="str">
        <f t="shared" si="228"/>
        <v>N/A</v>
      </c>
    </row>
    <row r="3341" spans="2:72" x14ac:dyDescent="0.25">
      <c r="B3341" s="24">
        <v>45334</v>
      </c>
      <c r="C3341" s="79">
        <v>242222</v>
      </c>
      <c r="D3341" s="80"/>
      <c r="E3341" s="87"/>
      <c r="F3341" s="106"/>
      <c r="G3341" s="115" t="s">
        <v>89</v>
      </c>
      <c r="Y3341" s="98" t="str">
        <f t="shared" ref="Y3341:Y3404" si="229">IFERROR(IF((J3341*E3341)/(AS3341*392000)=0,"N/A",(J3341*E3341)/(AS3341*392000)),"N/A")</f>
        <v>N/A</v>
      </c>
      <c r="Z3341" s="98" t="str">
        <f t="shared" ref="Z3341:Z3404" si="230">IFERROR(IF((BI3341*E3341)/(AS3341*392000)=0,"N/A",(BI3341*E3341)/(AS3341*392000)),"N/A")</f>
        <v>N/A</v>
      </c>
      <c r="BK3341" s="130" t="str">
        <f t="shared" ref="BK3341:BK3404" si="231">IFERROR(IF(BI3341/BJ3341=0,"N/A",BI3341/BJ3341),"N/A")</f>
        <v>N/A</v>
      </c>
      <c r="BT3341" s="133" t="str">
        <f t="shared" ref="BT3341:BT3404" si="232">IFERROR(IF(BR3341/BS3341=0,"N/A",BR3341/BS3341),"N/A")</f>
        <v>N/A</v>
      </c>
    </row>
    <row r="3342" spans="2:72" x14ac:dyDescent="0.25">
      <c r="B3342" s="24">
        <v>45335</v>
      </c>
      <c r="C3342" s="79">
        <v>242222</v>
      </c>
      <c r="D3342" s="80"/>
      <c r="E3342" s="87"/>
      <c r="F3342" s="106"/>
      <c r="G3342" s="115" t="s">
        <v>89</v>
      </c>
      <c r="Y3342" s="98" t="str">
        <f t="shared" si="229"/>
        <v>N/A</v>
      </c>
      <c r="Z3342" s="98" t="str">
        <f t="shared" si="230"/>
        <v>N/A</v>
      </c>
      <c r="BK3342" s="130" t="str">
        <f t="shared" si="231"/>
        <v>N/A</v>
      </c>
      <c r="BT3342" s="133" t="str">
        <f t="shared" si="232"/>
        <v>N/A</v>
      </c>
    </row>
    <row r="3343" spans="2:72" x14ac:dyDescent="0.25">
      <c r="B3343" s="24">
        <v>45336</v>
      </c>
      <c r="C3343" s="79">
        <v>242222</v>
      </c>
      <c r="D3343" s="80"/>
      <c r="E3343" s="87"/>
      <c r="F3343" s="106"/>
      <c r="G3343" s="115" t="s">
        <v>89</v>
      </c>
      <c r="Y3343" s="98" t="str">
        <f t="shared" si="229"/>
        <v>N/A</v>
      </c>
      <c r="Z3343" s="98" t="str">
        <f t="shared" si="230"/>
        <v>N/A</v>
      </c>
      <c r="BK3343" s="130" t="str">
        <f t="shared" si="231"/>
        <v>N/A</v>
      </c>
      <c r="BT3343" s="133" t="str">
        <f t="shared" si="232"/>
        <v>N/A</v>
      </c>
    </row>
    <row r="3344" spans="2:72" x14ac:dyDescent="0.25">
      <c r="B3344" s="24">
        <v>45337</v>
      </c>
      <c r="C3344" s="79">
        <v>242222</v>
      </c>
      <c r="D3344" s="80"/>
      <c r="E3344" s="87"/>
      <c r="F3344" s="106"/>
      <c r="G3344" s="115" t="s">
        <v>89</v>
      </c>
      <c r="Y3344" s="98" t="str">
        <f t="shared" si="229"/>
        <v>N/A</v>
      </c>
      <c r="Z3344" s="98" t="str">
        <f t="shared" si="230"/>
        <v>N/A</v>
      </c>
      <c r="BK3344" s="130" t="str">
        <f t="shared" si="231"/>
        <v>N/A</v>
      </c>
      <c r="BT3344" s="133" t="str">
        <f t="shared" si="232"/>
        <v>N/A</v>
      </c>
    </row>
    <row r="3345" spans="2:72" x14ac:dyDescent="0.25">
      <c r="B3345" s="24">
        <v>45338</v>
      </c>
      <c r="C3345" s="79">
        <v>242222</v>
      </c>
      <c r="D3345" s="80"/>
      <c r="E3345" s="87"/>
      <c r="F3345" s="106"/>
      <c r="G3345" s="115" t="s">
        <v>89</v>
      </c>
      <c r="Y3345" s="98" t="str">
        <f t="shared" si="229"/>
        <v>N/A</v>
      </c>
      <c r="Z3345" s="98" t="str">
        <f t="shared" si="230"/>
        <v>N/A</v>
      </c>
      <c r="BK3345" s="130" t="str">
        <f t="shared" si="231"/>
        <v>N/A</v>
      </c>
      <c r="BT3345" s="133" t="str">
        <f t="shared" si="232"/>
        <v>N/A</v>
      </c>
    </row>
    <row r="3346" spans="2:72" x14ac:dyDescent="0.25">
      <c r="B3346" s="24">
        <v>45339</v>
      </c>
      <c r="C3346" s="79">
        <v>242222</v>
      </c>
      <c r="D3346" s="80"/>
      <c r="E3346" s="87"/>
      <c r="F3346" s="106"/>
      <c r="G3346" s="115" t="s">
        <v>89</v>
      </c>
      <c r="Y3346" s="98" t="str">
        <f t="shared" si="229"/>
        <v>N/A</v>
      </c>
      <c r="Z3346" s="98" t="str">
        <f t="shared" si="230"/>
        <v>N/A</v>
      </c>
      <c r="BK3346" s="130" t="str">
        <f t="shared" si="231"/>
        <v>N/A</v>
      </c>
      <c r="BT3346" s="133" t="str">
        <f t="shared" si="232"/>
        <v>N/A</v>
      </c>
    </row>
    <row r="3347" spans="2:72" x14ac:dyDescent="0.25">
      <c r="B3347" s="24">
        <v>45340</v>
      </c>
      <c r="C3347" s="79">
        <v>242222</v>
      </c>
      <c r="D3347" s="80"/>
      <c r="E3347" s="87"/>
      <c r="F3347" s="106"/>
      <c r="G3347" s="115" t="s">
        <v>89</v>
      </c>
      <c r="Y3347" s="98" t="str">
        <f t="shared" si="229"/>
        <v>N/A</v>
      </c>
      <c r="Z3347" s="98" t="str">
        <f t="shared" si="230"/>
        <v>N/A</v>
      </c>
      <c r="BK3347" s="130" t="str">
        <f t="shared" si="231"/>
        <v>N/A</v>
      </c>
      <c r="BT3347" s="133" t="str">
        <f t="shared" si="232"/>
        <v>N/A</v>
      </c>
    </row>
    <row r="3348" spans="2:72" x14ac:dyDescent="0.25">
      <c r="B3348" s="24">
        <v>45341</v>
      </c>
      <c r="C3348" s="79">
        <v>242222</v>
      </c>
      <c r="D3348" s="80"/>
      <c r="E3348" s="87"/>
      <c r="F3348" s="106"/>
      <c r="G3348" s="115" t="s">
        <v>89</v>
      </c>
      <c r="Y3348" s="98" t="str">
        <f t="shared" si="229"/>
        <v>N/A</v>
      </c>
      <c r="Z3348" s="98" t="str">
        <f t="shared" si="230"/>
        <v>N/A</v>
      </c>
      <c r="BK3348" s="130" t="str">
        <f t="shared" si="231"/>
        <v>N/A</v>
      </c>
      <c r="BT3348" s="133" t="str">
        <f t="shared" si="232"/>
        <v>N/A</v>
      </c>
    </row>
    <row r="3349" spans="2:72" x14ac:dyDescent="0.25">
      <c r="B3349" s="24">
        <v>45342</v>
      </c>
      <c r="C3349" s="79">
        <v>242222</v>
      </c>
      <c r="D3349" s="80"/>
      <c r="E3349" s="87"/>
      <c r="F3349" s="106"/>
      <c r="G3349" s="115" t="s">
        <v>89</v>
      </c>
      <c r="Y3349" s="98" t="str">
        <f t="shared" si="229"/>
        <v>N/A</v>
      </c>
      <c r="Z3349" s="98" t="str">
        <f t="shared" si="230"/>
        <v>N/A</v>
      </c>
      <c r="BK3349" s="130" t="str">
        <f t="shared" si="231"/>
        <v>N/A</v>
      </c>
      <c r="BT3349" s="133" t="str">
        <f t="shared" si="232"/>
        <v>N/A</v>
      </c>
    </row>
    <row r="3350" spans="2:72" x14ac:dyDescent="0.25">
      <c r="B3350" s="24">
        <v>45343</v>
      </c>
      <c r="C3350" s="79">
        <v>242222</v>
      </c>
      <c r="D3350" s="80"/>
      <c r="E3350" s="87"/>
      <c r="F3350" s="106"/>
      <c r="G3350" s="115" t="s">
        <v>89</v>
      </c>
      <c r="Y3350" s="98" t="str">
        <f t="shared" si="229"/>
        <v>N/A</v>
      </c>
      <c r="Z3350" s="98" t="str">
        <f t="shared" si="230"/>
        <v>N/A</v>
      </c>
      <c r="BK3350" s="130" t="str">
        <f t="shared" si="231"/>
        <v>N/A</v>
      </c>
      <c r="BT3350" s="133" t="str">
        <f t="shared" si="232"/>
        <v>N/A</v>
      </c>
    </row>
    <row r="3351" spans="2:72" x14ac:dyDescent="0.25">
      <c r="B3351" s="24">
        <v>45344</v>
      </c>
      <c r="C3351" s="79">
        <v>242222</v>
      </c>
      <c r="D3351" s="80"/>
      <c r="E3351" s="87"/>
      <c r="F3351" s="106"/>
      <c r="G3351" s="115" t="s">
        <v>89</v>
      </c>
      <c r="Y3351" s="98" t="str">
        <f t="shared" si="229"/>
        <v>N/A</v>
      </c>
      <c r="Z3351" s="98" t="str">
        <f t="shared" si="230"/>
        <v>N/A</v>
      </c>
      <c r="BK3351" s="130" t="str">
        <f t="shared" si="231"/>
        <v>N/A</v>
      </c>
      <c r="BT3351" s="133" t="str">
        <f t="shared" si="232"/>
        <v>N/A</v>
      </c>
    </row>
    <row r="3352" spans="2:72" x14ac:dyDescent="0.25">
      <c r="B3352" s="24">
        <v>45345</v>
      </c>
      <c r="C3352" s="79">
        <v>242222</v>
      </c>
      <c r="D3352" s="80"/>
      <c r="E3352" s="87"/>
      <c r="F3352" s="106"/>
      <c r="G3352" s="115" t="s">
        <v>89</v>
      </c>
      <c r="Y3352" s="98" t="str">
        <f t="shared" si="229"/>
        <v>N/A</v>
      </c>
      <c r="Z3352" s="98" t="str">
        <f t="shared" si="230"/>
        <v>N/A</v>
      </c>
      <c r="BK3352" s="130" t="str">
        <f t="shared" si="231"/>
        <v>N/A</v>
      </c>
      <c r="BT3352" s="133" t="str">
        <f t="shared" si="232"/>
        <v>N/A</v>
      </c>
    </row>
    <row r="3353" spans="2:72" x14ac:dyDescent="0.25">
      <c r="B3353" s="24">
        <v>45346</v>
      </c>
      <c r="C3353" s="79">
        <v>242222</v>
      </c>
      <c r="D3353" s="80"/>
      <c r="E3353" s="87"/>
      <c r="F3353" s="106"/>
      <c r="G3353" s="115" t="s">
        <v>89</v>
      </c>
      <c r="Y3353" s="98" t="str">
        <f t="shared" si="229"/>
        <v>N/A</v>
      </c>
      <c r="Z3353" s="98" t="str">
        <f t="shared" si="230"/>
        <v>N/A</v>
      </c>
      <c r="BK3353" s="130" t="str">
        <f t="shared" si="231"/>
        <v>N/A</v>
      </c>
      <c r="BT3353" s="133" t="str">
        <f t="shared" si="232"/>
        <v>N/A</v>
      </c>
    </row>
    <row r="3354" spans="2:72" x14ac:dyDescent="0.25">
      <c r="B3354" s="24">
        <v>45347</v>
      </c>
      <c r="C3354" s="79">
        <v>242222</v>
      </c>
      <c r="D3354" s="80"/>
      <c r="E3354" s="87"/>
      <c r="F3354" s="106"/>
      <c r="G3354" s="115" t="s">
        <v>89</v>
      </c>
      <c r="Y3354" s="98" t="str">
        <f t="shared" si="229"/>
        <v>N/A</v>
      </c>
      <c r="Z3354" s="98" t="str">
        <f t="shared" si="230"/>
        <v>N/A</v>
      </c>
      <c r="BK3354" s="130" t="str">
        <f t="shared" si="231"/>
        <v>N/A</v>
      </c>
      <c r="BT3354" s="133" t="str">
        <f t="shared" si="232"/>
        <v>N/A</v>
      </c>
    </row>
    <row r="3355" spans="2:72" x14ac:dyDescent="0.25">
      <c r="B3355" s="24">
        <v>45348</v>
      </c>
      <c r="C3355" s="79">
        <v>242222</v>
      </c>
      <c r="D3355" s="80"/>
      <c r="E3355" s="87"/>
      <c r="F3355" s="106"/>
      <c r="G3355" s="115" t="s">
        <v>89</v>
      </c>
      <c r="Y3355" s="98" t="str">
        <f t="shared" si="229"/>
        <v>N/A</v>
      </c>
      <c r="Z3355" s="98" t="str">
        <f t="shared" si="230"/>
        <v>N/A</v>
      </c>
      <c r="BK3355" s="130" t="str">
        <f t="shared" si="231"/>
        <v>N/A</v>
      </c>
      <c r="BT3355" s="133" t="str">
        <f t="shared" si="232"/>
        <v>N/A</v>
      </c>
    </row>
    <row r="3356" spans="2:72" x14ac:dyDescent="0.25">
      <c r="B3356" s="24">
        <v>45349</v>
      </c>
      <c r="C3356" s="79">
        <v>242222</v>
      </c>
      <c r="D3356" s="80"/>
      <c r="E3356" s="87"/>
      <c r="F3356" s="106"/>
      <c r="G3356" s="115" t="s">
        <v>89</v>
      </c>
      <c r="Y3356" s="98" t="str">
        <f t="shared" si="229"/>
        <v>N/A</v>
      </c>
      <c r="Z3356" s="98" t="str">
        <f t="shared" si="230"/>
        <v>N/A</v>
      </c>
      <c r="BK3356" s="130" t="str">
        <f t="shared" si="231"/>
        <v>N/A</v>
      </c>
      <c r="BT3356" s="133" t="str">
        <f t="shared" si="232"/>
        <v>N/A</v>
      </c>
    </row>
    <row r="3357" spans="2:72" x14ac:dyDescent="0.25">
      <c r="B3357" s="24">
        <v>45350</v>
      </c>
      <c r="C3357" s="79">
        <v>242222</v>
      </c>
      <c r="D3357" s="80"/>
      <c r="E3357" s="87"/>
      <c r="F3357" s="106"/>
      <c r="G3357" s="115" t="s">
        <v>89</v>
      </c>
      <c r="Y3357" s="98" t="str">
        <f t="shared" si="229"/>
        <v>N/A</v>
      </c>
      <c r="Z3357" s="98" t="str">
        <f t="shared" si="230"/>
        <v>N/A</v>
      </c>
      <c r="BK3357" s="130" t="str">
        <f t="shared" si="231"/>
        <v>N/A</v>
      </c>
      <c r="BT3357" s="133" t="str">
        <f t="shared" si="232"/>
        <v>N/A</v>
      </c>
    </row>
    <row r="3358" spans="2:72" x14ac:dyDescent="0.25">
      <c r="B3358" s="24">
        <v>45351</v>
      </c>
      <c r="C3358" s="79">
        <v>242222</v>
      </c>
      <c r="D3358" s="80"/>
      <c r="E3358" s="87"/>
      <c r="F3358" s="106"/>
      <c r="G3358" s="115" t="s">
        <v>89</v>
      </c>
      <c r="Y3358" s="98" t="str">
        <f t="shared" si="229"/>
        <v>N/A</v>
      </c>
      <c r="Z3358" s="98" t="str">
        <f t="shared" si="230"/>
        <v>N/A</v>
      </c>
      <c r="BK3358" s="130" t="str">
        <f t="shared" si="231"/>
        <v>N/A</v>
      </c>
      <c r="BT3358" s="133" t="str">
        <f t="shared" si="232"/>
        <v>N/A</v>
      </c>
    </row>
    <row r="3359" spans="2:72" x14ac:dyDescent="0.25">
      <c r="B3359" s="24">
        <v>45352</v>
      </c>
      <c r="C3359" s="79">
        <v>240000</v>
      </c>
      <c r="D3359" s="80"/>
      <c r="E3359" s="87"/>
      <c r="F3359" s="106"/>
      <c r="G3359" s="115" t="s">
        <v>90</v>
      </c>
      <c r="Y3359" s="98" t="str">
        <f t="shared" si="229"/>
        <v>N/A</v>
      </c>
      <c r="Z3359" s="98" t="str">
        <f t="shared" si="230"/>
        <v>N/A</v>
      </c>
      <c r="BK3359" s="130" t="str">
        <f t="shared" si="231"/>
        <v>N/A</v>
      </c>
      <c r="BT3359" s="133" t="str">
        <f t="shared" si="232"/>
        <v>N/A</v>
      </c>
    </row>
    <row r="3360" spans="2:72" x14ac:dyDescent="0.25">
      <c r="B3360" s="24">
        <v>45353</v>
      </c>
      <c r="C3360" s="79">
        <v>240000</v>
      </c>
      <c r="D3360" s="80"/>
      <c r="E3360" s="87"/>
      <c r="F3360" s="106"/>
      <c r="G3360" s="115" t="s">
        <v>90</v>
      </c>
      <c r="Y3360" s="98" t="str">
        <f t="shared" si="229"/>
        <v>N/A</v>
      </c>
      <c r="Z3360" s="98" t="str">
        <f t="shared" si="230"/>
        <v>N/A</v>
      </c>
      <c r="BK3360" s="130" t="str">
        <f t="shared" si="231"/>
        <v>N/A</v>
      </c>
      <c r="BT3360" s="133" t="str">
        <f t="shared" si="232"/>
        <v>N/A</v>
      </c>
    </row>
    <row r="3361" spans="2:72" x14ac:dyDescent="0.25">
      <c r="B3361" s="24">
        <v>45354</v>
      </c>
      <c r="C3361" s="79">
        <v>240000</v>
      </c>
      <c r="D3361" s="80"/>
      <c r="E3361" s="87"/>
      <c r="F3361" s="106"/>
      <c r="G3361" s="115" t="s">
        <v>90</v>
      </c>
      <c r="Y3361" s="98" t="str">
        <f t="shared" si="229"/>
        <v>N/A</v>
      </c>
      <c r="Z3361" s="98" t="str">
        <f t="shared" si="230"/>
        <v>N/A</v>
      </c>
      <c r="BK3361" s="130" t="str">
        <f t="shared" si="231"/>
        <v>N/A</v>
      </c>
      <c r="BT3361" s="133" t="str">
        <f t="shared" si="232"/>
        <v>N/A</v>
      </c>
    </row>
    <row r="3362" spans="2:72" x14ac:dyDescent="0.25">
      <c r="B3362" s="24">
        <v>45355</v>
      </c>
      <c r="C3362" s="79">
        <v>240000</v>
      </c>
      <c r="D3362" s="80"/>
      <c r="E3362" s="87"/>
      <c r="F3362" s="106"/>
      <c r="G3362" s="115" t="s">
        <v>90</v>
      </c>
      <c r="Y3362" s="98" t="str">
        <f t="shared" si="229"/>
        <v>N/A</v>
      </c>
      <c r="Z3362" s="98" t="str">
        <f t="shared" si="230"/>
        <v>N/A</v>
      </c>
      <c r="BK3362" s="130" t="str">
        <f t="shared" si="231"/>
        <v>N/A</v>
      </c>
      <c r="BT3362" s="133" t="str">
        <f t="shared" si="232"/>
        <v>N/A</v>
      </c>
    </row>
    <row r="3363" spans="2:72" x14ac:dyDescent="0.25">
      <c r="B3363" s="24">
        <v>45356</v>
      </c>
      <c r="C3363" s="79">
        <v>240000</v>
      </c>
      <c r="D3363" s="80"/>
      <c r="E3363" s="87"/>
      <c r="F3363" s="106"/>
      <c r="G3363" s="115" t="s">
        <v>90</v>
      </c>
      <c r="Y3363" s="98" t="str">
        <f t="shared" si="229"/>
        <v>N/A</v>
      </c>
      <c r="Z3363" s="98" t="str">
        <f t="shared" si="230"/>
        <v>N/A</v>
      </c>
      <c r="BK3363" s="130" t="str">
        <f t="shared" si="231"/>
        <v>N/A</v>
      </c>
      <c r="BT3363" s="133" t="str">
        <f t="shared" si="232"/>
        <v>N/A</v>
      </c>
    </row>
    <row r="3364" spans="2:72" x14ac:dyDescent="0.25">
      <c r="B3364" s="24">
        <v>45357</v>
      </c>
      <c r="C3364" s="79">
        <v>240000</v>
      </c>
      <c r="D3364" s="80"/>
      <c r="E3364" s="87"/>
      <c r="F3364" s="106"/>
      <c r="G3364" s="115" t="s">
        <v>90</v>
      </c>
      <c r="Y3364" s="98" t="str">
        <f t="shared" si="229"/>
        <v>N/A</v>
      </c>
      <c r="Z3364" s="98" t="str">
        <f t="shared" si="230"/>
        <v>N/A</v>
      </c>
      <c r="BK3364" s="130" t="str">
        <f t="shared" si="231"/>
        <v>N/A</v>
      </c>
      <c r="BT3364" s="133" t="str">
        <f t="shared" si="232"/>
        <v>N/A</v>
      </c>
    </row>
    <row r="3365" spans="2:72" x14ac:dyDescent="0.25">
      <c r="B3365" s="24">
        <v>45358</v>
      </c>
      <c r="C3365" s="79">
        <v>240000</v>
      </c>
      <c r="D3365" s="80"/>
      <c r="E3365" s="87"/>
      <c r="F3365" s="106"/>
      <c r="G3365" s="115" t="s">
        <v>90</v>
      </c>
      <c r="Y3365" s="98" t="str">
        <f t="shared" si="229"/>
        <v>N/A</v>
      </c>
      <c r="Z3365" s="98" t="str">
        <f t="shared" si="230"/>
        <v>N/A</v>
      </c>
      <c r="BK3365" s="130" t="str">
        <f t="shared" si="231"/>
        <v>N/A</v>
      </c>
      <c r="BT3365" s="133" t="str">
        <f t="shared" si="232"/>
        <v>N/A</v>
      </c>
    </row>
    <row r="3366" spans="2:72" x14ac:dyDescent="0.25">
      <c r="B3366" s="24">
        <v>45359</v>
      </c>
      <c r="C3366" s="79">
        <v>240000</v>
      </c>
      <c r="D3366" s="80"/>
      <c r="E3366" s="87"/>
      <c r="F3366" s="106"/>
      <c r="G3366" s="115" t="s">
        <v>90</v>
      </c>
      <c r="Y3366" s="98" t="str">
        <f t="shared" si="229"/>
        <v>N/A</v>
      </c>
      <c r="Z3366" s="98" t="str">
        <f t="shared" si="230"/>
        <v>N/A</v>
      </c>
      <c r="BK3366" s="130" t="str">
        <f t="shared" si="231"/>
        <v>N/A</v>
      </c>
      <c r="BT3366" s="133" t="str">
        <f t="shared" si="232"/>
        <v>N/A</v>
      </c>
    </row>
    <row r="3367" spans="2:72" x14ac:dyDescent="0.25">
      <c r="B3367" s="24">
        <v>45360</v>
      </c>
      <c r="C3367" s="79">
        <v>240000</v>
      </c>
      <c r="D3367" s="80"/>
      <c r="E3367" s="87"/>
      <c r="F3367" s="106"/>
      <c r="G3367" s="115" t="s">
        <v>90</v>
      </c>
      <c r="Y3367" s="98" t="str">
        <f t="shared" si="229"/>
        <v>N/A</v>
      </c>
      <c r="Z3367" s="98" t="str">
        <f t="shared" si="230"/>
        <v>N/A</v>
      </c>
      <c r="BK3367" s="130" t="str">
        <f t="shared" si="231"/>
        <v>N/A</v>
      </c>
      <c r="BT3367" s="133" t="str">
        <f t="shared" si="232"/>
        <v>N/A</v>
      </c>
    </row>
    <row r="3368" spans="2:72" x14ac:dyDescent="0.25">
      <c r="B3368" s="24">
        <v>45361</v>
      </c>
      <c r="C3368" s="79">
        <v>4444</v>
      </c>
      <c r="D3368" s="80"/>
      <c r="E3368" s="87"/>
      <c r="F3368" s="106"/>
      <c r="G3368" s="115" t="s">
        <v>90</v>
      </c>
      <c r="Y3368" s="98" t="str">
        <f t="shared" si="229"/>
        <v>N/A</v>
      </c>
      <c r="Z3368" s="98" t="str">
        <f t="shared" si="230"/>
        <v>N/A</v>
      </c>
      <c r="BK3368" s="130" t="str">
        <f t="shared" si="231"/>
        <v>N/A</v>
      </c>
      <c r="BT3368" s="133" t="str">
        <f t="shared" si="232"/>
        <v>N/A</v>
      </c>
    </row>
    <row r="3369" spans="2:72" x14ac:dyDescent="0.25">
      <c r="B3369" s="24">
        <v>45362</v>
      </c>
      <c r="C3369" s="79">
        <v>4444</v>
      </c>
      <c r="D3369" s="80"/>
      <c r="E3369" s="87"/>
      <c r="F3369" s="106"/>
      <c r="G3369" s="115" t="s">
        <v>90</v>
      </c>
      <c r="Y3369" s="98" t="str">
        <f t="shared" si="229"/>
        <v>N/A</v>
      </c>
      <c r="Z3369" s="98" t="str">
        <f t="shared" si="230"/>
        <v>N/A</v>
      </c>
      <c r="BK3369" s="130" t="str">
        <f t="shared" si="231"/>
        <v>N/A</v>
      </c>
      <c r="BT3369" s="133" t="str">
        <f t="shared" si="232"/>
        <v>N/A</v>
      </c>
    </row>
    <row r="3370" spans="2:72" x14ac:dyDescent="0.25">
      <c r="B3370" s="24">
        <v>45363</v>
      </c>
      <c r="C3370" s="79">
        <v>4444</v>
      </c>
      <c r="D3370" s="80"/>
      <c r="E3370" s="87"/>
      <c r="F3370" s="106"/>
      <c r="G3370" s="115" t="s">
        <v>90</v>
      </c>
      <c r="Y3370" s="98" t="str">
        <f t="shared" si="229"/>
        <v>N/A</v>
      </c>
      <c r="Z3370" s="98" t="str">
        <f t="shared" si="230"/>
        <v>N/A</v>
      </c>
      <c r="BK3370" s="130" t="str">
        <f t="shared" si="231"/>
        <v>N/A</v>
      </c>
      <c r="BT3370" s="133" t="str">
        <f t="shared" si="232"/>
        <v>N/A</v>
      </c>
    </row>
    <row r="3371" spans="2:72" x14ac:dyDescent="0.25">
      <c r="B3371" s="24">
        <v>45364</v>
      </c>
      <c r="C3371" s="79">
        <v>4444</v>
      </c>
      <c r="D3371" s="80"/>
      <c r="E3371" s="87"/>
      <c r="F3371" s="106"/>
      <c r="G3371" s="115" t="s">
        <v>90</v>
      </c>
      <c r="Y3371" s="98" t="str">
        <f t="shared" si="229"/>
        <v>N/A</v>
      </c>
      <c r="Z3371" s="98" t="str">
        <f t="shared" si="230"/>
        <v>N/A</v>
      </c>
      <c r="BK3371" s="130" t="str">
        <f t="shared" si="231"/>
        <v>N/A</v>
      </c>
      <c r="BT3371" s="133" t="str">
        <f t="shared" si="232"/>
        <v>N/A</v>
      </c>
    </row>
    <row r="3372" spans="2:72" x14ac:dyDescent="0.25">
      <c r="B3372" s="24">
        <v>45365</v>
      </c>
      <c r="C3372" s="79">
        <v>4444</v>
      </c>
      <c r="D3372" s="80"/>
      <c r="E3372" s="87"/>
      <c r="F3372" s="106"/>
      <c r="G3372" s="115" t="s">
        <v>90</v>
      </c>
      <c r="Y3372" s="98" t="str">
        <f t="shared" si="229"/>
        <v>N/A</v>
      </c>
      <c r="Z3372" s="98" t="str">
        <f t="shared" si="230"/>
        <v>N/A</v>
      </c>
      <c r="BK3372" s="130" t="str">
        <f t="shared" si="231"/>
        <v>N/A</v>
      </c>
      <c r="BT3372" s="133" t="str">
        <f t="shared" si="232"/>
        <v>N/A</v>
      </c>
    </row>
    <row r="3373" spans="2:72" x14ac:dyDescent="0.25">
      <c r="B3373" s="24">
        <v>45366</v>
      </c>
      <c r="C3373" s="79">
        <v>4444</v>
      </c>
      <c r="D3373" s="80"/>
      <c r="E3373" s="87"/>
      <c r="F3373" s="106"/>
      <c r="G3373" s="115" t="s">
        <v>90</v>
      </c>
      <c r="Y3373" s="98" t="str">
        <f t="shared" si="229"/>
        <v>N/A</v>
      </c>
      <c r="Z3373" s="98" t="str">
        <f t="shared" si="230"/>
        <v>N/A</v>
      </c>
      <c r="BK3373" s="130" t="str">
        <f t="shared" si="231"/>
        <v>N/A</v>
      </c>
      <c r="BT3373" s="133" t="str">
        <f t="shared" si="232"/>
        <v>N/A</v>
      </c>
    </row>
    <row r="3374" spans="2:72" x14ac:dyDescent="0.25">
      <c r="B3374" s="24">
        <v>45367</v>
      </c>
      <c r="C3374" s="79">
        <v>4444</v>
      </c>
      <c r="D3374" s="80"/>
      <c r="E3374" s="87"/>
      <c r="F3374" s="106"/>
      <c r="G3374" s="115" t="s">
        <v>90</v>
      </c>
      <c r="Y3374" s="98" t="str">
        <f t="shared" si="229"/>
        <v>N/A</v>
      </c>
      <c r="Z3374" s="98" t="str">
        <f t="shared" si="230"/>
        <v>N/A</v>
      </c>
      <c r="BK3374" s="130" t="str">
        <f t="shared" si="231"/>
        <v>N/A</v>
      </c>
      <c r="BT3374" s="133" t="str">
        <f t="shared" si="232"/>
        <v>N/A</v>
      </c>
    </row>
    <row r="3375" spans="2:72" x14ac:dyDescent="0.25">
      <c r="B3375" s="24">
        <v>45368</v>
      </c>
      <c r="C3375" s="79">
        <v>4444</v>
      </c>
      <c r="D3375" s="80"/>
      <c r="E3375" s="87"/>
      <c r="F3375" s="106"/>
      <c r="G3375" s="115" t="s">
        <v>90</v>
      </c>
      <c r="Y3375" s="98" t="str">
        <f t="shared" si="229"/>
        <v>N/A</v>
      </c>
      <c r="Z3375" s="98" t="str">
        <f t="shared" si="230"/>
        <v>N/A</v>
      </c>
      <c r="BK3375" s="130" t="str">
        <f t="shared" si="231"/>
        <v>N/A</v>
      </c>
      <c r="BT3375" s="133" t="str">
        <f t="shared" si="232"/>
        <v>N/A</v>
      </c>
    </row>
    <row r="3376" spans="2:72" x14ac:dyDescent="0.25">
      <c r="B3376" s="24">
        <v>45369</v>
      </c>
      <c r="C3376" s="79">
        <v>4444</v>
      </c>
      <c r="D3376" s="80"/>
      <c r="E3376" s="87"/>
      <c r="F3376" s="106"/>
      <c r="G3376" s="115" t="s">
        <v>90</v>
      </c>
      <c r="Y3376" s="98" t="str">
        <f t="shared" si="229"/>
        <v>N/A</v>
      </c>
      <c r="Z3376" s="98" t="str">
        <f t="shared" si="230"/>
        <v>N/A</v>
      </c>
      <c r="BK3376" s="130" t="str">
        <f t="shared" si="231"/>
        <v>N/A</v>
      </c>
      <c r="BT3376" s="133" t="str">
        <f t="shared" si="232"/>
        <v>N/A</v>
      </c>
    </row>
    <row r="3377" spans="2:72" x14ac:dyDescent="0.25">
      <c r="B3377" s="24">
        <v>45370</v>
      </c>
      <c r="C3377" s="79">
        <v>4444</v>
      </c>
      <c r="D3377" s="80"/>
      <c r="E3377" s="87"/>
      <c r="F3377" s="106"/>
      <c r="G3377" s="115" t="s">
        <v>90</v>
      </c>
      <c r="Y3377" s="98" t="str">
        <f t="shared" si="229"/>
        <v>N/A</v>
      </c>
      <c r="Z3377" s="98" t="str">
        <f t="shared" si="230"/>
        <v>N/A</v>
      </c>
      <c r="BK3377" s="130" t="str">
        <f t="shared" si="231"/>
        <v>N/A</v>
      </c>
      <c r="BT3377" s="133" t="str">
        <f t="shared" si="232"/>
        <v>N/A</v>
      </c>
    </row>
    <row r="3378" spans="2:72" x14ac:dyDescent="0.25">
      <c r="B3378" s="24">
        <v>45371</v>
      </c>
      <c r="C3378" s="79">
        <v>4444</v>
      </c>
      <c r="D3378" s="80"/>
      <c r="E3378" s="87"/>
      <c r="F3378" s="106"/>
      <c r="G3378" s="115" t="s">
        <v>90</v>
      </c>
      <c r="Y3378" s="98" t="str">
        <f t="shared" si="229"/>
        <v>N/A</v>
      </c>
      <c r="Z3378" s="98" t="str">
        <f t="shared" si="230"/>
        <v>N/A</v>
      </c>
      <c r="BK3378" s="130" t="str">
        <f t="shared" si="231"/>
        <v>N/A</v>
      </c>
      <c r="BT3378" s="133" t="str">
        <f t="shared" si="232"/>
        <v>N/A</v>
      </c>
    </row>
    <row r="3379" spans="2:72" x14ac:dyDescent="0.25">
      <c r="B3379" s="24">
        <v>45372</v>
      </c>
      <c r="C3379" s="79">
        <v>4444</v>
      </c>
      <c r="D3379" s="80"/>
      <c r="E3379" s="87"/>
      <c r="F3379" s="106"/>
      <c r="G3379" s="115" t="s">
        <v>90</v>
      </c>
      <c r="Y3379" s="98" t="str">
        <f t="shared" si="229"/>
        <v>N/A</v>
      </c>
      <c r="Z3379" s="98" t="str">
        <f t="shared" si="230"/>
        <v>N/A</v>
      </c>
      <c r="BK3379" s="130" t="str">
        <f t="shared" si="231"/>
        <v>N/A</v>
      </c>
      <c r="BT3379" s="133" t="str">
        <f t="shared" si="232"/>
        <v>N/A</v>
      </c>
    </row>
    <row r="3380" spans="2:72" x14ac:dyDescent="0.25">
      <c r="B3380" s="24">
        <v>45373</v>
      </c>
      <c r="C3380" s="79">
        <v>4444</v>
      </c>
      <c r="D3380" s="80"/>
      <c r="E3380" s="87"/>
      <c r="F3380" s="106"/>
      <c r="G3380" s="115" t="s">
        <v>90</v>
      </c>
      <c r="Y3380" s="98" t="str">
        <f t="shared" si="229"/>
        <v>N/A</v>
      </c>
      <c r="Z3380" s="98" t="str">
        <f t="shared" si="230"/>
        <v>N/A</v>
      </c>
      <c r="BK3380" s="130" t="str">
        <f t="shared" si="231"/>
        <v>N/A</v>
      </c>
      <c r="BT3380" s="133" t="str">
        <f t="shared" si="232"/>
        <v>N/A</v>
      </c>
    </row>
    <row r="3381" spans="2:72" x14ac:dyDescent="0.25">
      <c r="B3381" s="24">
        <v>45374</v>
      </c>
      <c r="C3381" s="79">
        <v>4444</v>
      </c>
      <c r="D3381" s="80"/>
      <c r="E3381" s="87"/>
      <c r="F3381" s="106"/>
      <c r="G3381" s="115" t="s">
        <v>90</v>
      </c>
      <c r="Y3381" s="98" t="str">
        <f t="shared" si="229"/>
        <v>N/A</v>
      </c>
      <c r="Z3381" s="98" t="str">
        <f t="shared" si="230"/>
        <v>N/A</v>
      </c>
      <c r="BK3381" s="130" t="str">
        <f t="shared" si="231"/>
        <v>N/A</v>
      </c>
      <c r="BT3381" s="133" t="str">
        <f t="shared" si="232"/>
        <v>N/A</v>
      </c>
    </row>
    <row r="3382" spans="2:72" x14ac:dyDescent="0.25">
      <c r="B3382" s="24">
        <v>45375</v>
      </c>
      <c r="C3382" s="79">
        <v>4444</v>
      </c>
      <c r="D3382" s="80"/>
      <c r="E3382" s="87"/>
      <c r="F3382" s="106"/>
      <c r="G3382" s="115" t="s">
        <v>90</v>
      </c>
      <c r="Y3382" s="98" t="str">
        <f t="shared" si="229"/>
        <v>N/A</v>
      </c>
      <c r="Z3382" s="98" t="str">
        <f t="shared" si="230"/>
        <v>N/A</v>
      </c>
      <c r="BK3382" s="130" t="str">
        <f t="shared" si="231"/>
        <v>N/A</v>
      </c>
      <c r="BT3382" s="133" t="str">
        <f t="shared" si="232"/>
        <v>N/A</v>
      </c>
    </row>
    <row r="3383" spans="2:72" x14ac:dyDescent="0.25">
      <c r="B3383" s="24">
        <v>45376</v>
      </c>
      <c r="C3383" s="79">
        <v>4444</v>
      </c>
      <c r="D3383" s="80"/>
      <c r="E3383" s="87"/>
      <c r="F3383" s="106"/>
      <c r="G3383" s="115" t="s">
        <v>90</v>
      </c>
      <c r="Y3383" s="98" t="str">
        <f t="shared" si="229"/>
        <v>N/A</v>
      </c>
      <c r="Z3383" s="98" t="str">
        <f t="shared" si="230"/>
        <v>N/A</v>
      </c>
      <c r="BK3383" s="130" t="str">
        <f t="shared" si="231"/>
        <v>N/A</v>
      </c>
      <c r="BT3383" s="133" t="str">
        <f t="shared" si="232"/>
        <v>N/A</v>
      </c>
    </row>
    <row r="3384" spans="2:72" x14ac:dyDescent="0.25">
      <c r="B3384" s="24">
        <v>45377</v>
      </c>
      <c r="C3384" s="79">
        <v>4444</v>
      </c>
      <c r="D3384" s="80"/>
      <c r="E3384" s="87"/>
      <c r="F3384" s="106"/>
      <c r="G3384" s="115" t="s">
        <v>90</v>
      </c>
      <c r="Y3384" s="98" t="str">
        <f t="shared" si="229"/>
        <v>N/A</v>
      </c>
      <c r="Z3384" s="98" t="str">
        <f t="shared" si="230"/>
        <v>N/A</v>
      </c>
      <c r="BK3384" s="130" t="str">
        <f t="shared" si="231"/>
        <v>N/A</v>
      </c>
      <c r="BT3384" s="133" t="str">
        <f t="shared" si="232"/>
        <v>N/A</v>
      </c>
    </row>
    <row r="3385" spans="2:72" x14ac:dyDescent="0.25">
      <c r="B3385" s="24">
        <v>45378</v>
      </c>
      <c r="C3385" s="79">
        <v>4444</v>
      </c>
      <c r="D3385" s="80"/>
      <c r="E3385" s="87"/>
      <c r="F3385" s="106"/>
      <c r="G3385" s="115" t="s">
        <v>90</v>
      </c>
      <c r="Y3385" s="98" t="str">
        <f t="shared" si="229"/>
        <v>N/A</v>
      </c>
      <c r="Z3385" s="98" t="str">
        <f t="shared" si="230"/>
        <v>N/A</v>
      </c>
      <c r="BK3385" s="130" t="str">
        <f t="shared" si="231"/>
        <v>N/A</v>
      </c>
      <c r="BT3385" s="133" t="str">
        <f t="shared" si="232"/>
        <v>N/A</v>
      </c>
    </row>
    <row r="3386" spans="2:72" x14ac:dyDescent="0.25">
      <c r="B3386" s="24">
        <v>45379</v>
      </c>
      <c r="C3386" s="79">
        <v>4444</v>
      </c>
      <c r="D3386" s="80"/>
      <c r="E3386" s="87"/>
      <c r="F3386" s="106"/>
      <c r="G3386" s="115" t="s">
        <v>90</v>
      </c>
      <c r="Y3386" s="98" t="str">
        <f t="shared" si="229"/>
        <v>N/A</v>
      </c>
      <c r="Z3386" s="98" t="str">
        <f t="shared" si="230"/>
        <v>N/A</v>
      </c>
      <c r="BK3386" s="130" t="str">
        <f t="shared" si="231"/>
        <v>N/A</v>
      </c>
      <c r="BT3386" s="133" t="str">
        <f t="shared" si="232"/>
        <v>N/A</v>
      </c>
    </row>
    <row r="3387" spans="2:72" x14ac:dyDescent="0.25">
      <c r="B3387" s="24">
        <v>45380</v>
      </c>
      <c r="C3387" s="79">
        <v>4444</v>
      </c>
      <c r="D3387" s="80"/>
      <c r="E3387" s="87"/>
      <c r="F3387" s="106"/>
      <c r="G3387" s="115" t="s">
        <v>90</v>
      </c>
      <c r="Y3387" s="98" t="str">
        <f t="shared" si="229"/>
        <v>N/A</v>
      </c>
      <c r="Z3387" s="98" t="str">
        <f t="shared" si="230"/>
        <v>N/A</v>
      </c>
      <c r="BK3387" s="130" t="str">
        <f t="shared" si="231"/>
        <v>N/A</v>
      </c>
      <c r="BT3387" s="133" t="str">
        <f t="shared" si="232"/>
        <v>N/A</v>
      </c>
    </row>
    <row r="3388" spans="2:72" x14ac:dyDescent="0.25">
      <c r="B3388" s="24">
        <v>45381</v>
      </c>
      <c r="C3388" s="79">
        <v>4444</v>
      </c>
      <c r="D3388" s="80"/>
      <c r="E3388" s="87"/>
      <c r="F3388" s="106"/>
      <c r="G3388" s="115" t="s">
        <v>90</v>
      </c>
      <c r="Y3388" s="98" t="str">
        <f t="shared" si="229"/>
        <v>N/A</v>
      </c>
      <c r="Z3388" s="98" t="str">
        <f t="shared" si="230"/>
        <v>N/A</v>
      </c>
      <c r="BK3388" s="130" t="str">
        <f t="shared" si="231"/>
        <v>N/A</v>
      </c>
      <c r="BT3388" s="133" t="str">
        <f t="shared" si="232"/>
        <v>N/A</v>
      </c>
    </row>
    <row r="3389" spans="2:72" x14ac:dyDescent="0.25">
      <c r="B3389" s="24">
        <v>45382</v>
      </c>
      <c r="C3389" s="79">
        <v>4444</v>
      </c>
      <c r="D3389" s="80"/>
      <c r="E3389" s="87"/>
      <c r="F3389" s="106"/>
      <c r="G3389" s="115" t="s">
        <v>90</v>
      </c>
      <c r="Y3389" s="98" t="str">
        <f t="shared" si="229"/>
        <v>N/A</v>
      </c>
      <c r="Z3389" s="98" t="str">
        <f t="shared" si="230"/>
        <v>N/A</v>
      </c>
      <c r="BK3389" s="130" t="str">
        <f t="shared" si="231"/>
        <v>N/A</v>
      </c>
      <c r="BT3389" s="133" t="str">
        <f t="shared" si="232"/>
        <v>N/A</v>
      </c>
    </row>
    <row r="3390" spans="2:72" x14ac:dyDescent="0.25">
      <c r="B3390" s="24">
        <v>45383</v>
      </c>
      <c r="C3390" s="79">
        <v>240000</v>
      </c>
      <c r="D3390" s="80"/>
      <c r="E3390" s="87"/>
      <c r="F3390" s="106"/>
      <c r="G3390" s="115" t="s">
        <v>91</v>
      </c>
      <c r="Y3390" s="98" t="str">
        <f t="shared" si="229"/>
        <v>N/A</v>
      </c>
      <c r="Z3390" s="98" t="str">
        <f t="shared" si="230"/>
        <v>N/A</v>
      </c>
      <c r="BK3390" s="130" t="str">
        <f t="shared" si="231"/>
        <v>N/A</v>
      </c>
      <c r="BT3390" s="133" t="str">
        <f t="shared" si="232"/>
        <v>N/A</v>
      </c>
    </row>
    <row r="3391" spans="2:72" x14ac:dyDescent="0.25">
      <c r="B3391" s="24">
        <v>45384</v>
      </c>
      <c r="C3391" s="79">
        <v>240000</v>
      </c>
      <c r="D3391" s="80"/>
      <c r="E3391" s="87"/>
      <c r="F3391" s="106"/>
      <c r="G3391" s="115" t="s">
        <v>91</v>
      </c>
      <c r="Y3391" s="98" t="str">
        <f t="shared" si="229"/>
        <v>N/A</v>
      </c>
      <c r="Z3391" s="98" t="str">
        <f t="shared" si="230"/>
        <v>N/A</v>
      </c>
      <c r="BK3391" s="130" t="str">
        <f t="shared" si="231"/>
        <v>N/A</v>
      </c>
      <c r="BT3391" s="133" t="str">
        <f t="shared" si="232"/>
        <v>N/A</v>
      </c>
    </row>
    <row r="3392" spans="2:72" x14ac:dyDescent="0.25">
      <c r="B3392" s="24">
        <v>45385</v>
      </c>
      <c r="C3392" s="79">
        <v>240000</v>
      </c>
      <c r="D3392" s="80"/>
      <c r="E3392" s="87"/>
      <c r="F3392" s="106"/>
      <c r="G3392" s="115" t="s">
        <v>91</v>
      </c>
      <c r="Y3392" s="98" t="str">
        <f t="shared" si="229"/>
        <v>N/A</v>
      </c>
      <c r="Z3392" s="98" t="str">
        <f t="shared" si="230"/>
        <v>N/A</v>
      </c>
      <c r="BK3392" s="130" t="str">
        <f t="shared" si="231"/>
        <v>N/A</v>
      </c>
      <c r="BT3392" s="133" t="str">
        <f t="shared" si="232"/>
        <v>N/A</v>
      </c>
    </row>
    <row r="3393" spans="2:72" x14ac:dyDescent="0.25">
      <c r="B3393" s="24">
        <v>45386</v>
      </c>
      <c r="C3393" s="79">
        <v>240000</v>
      </c>
      <c r="D3393" s="80"/>
      <c r="E3393" s="87"/>
      <c r="F3393" s="106"/>
      <c r="G3393" s="115" t="s">
        <v>91</v>
      </c>
      <c r="Y3393" s="98" t="str">
        <f t="shared" si="229"/>
        <v>N/A</v>
      </c>
      <c r="Z3393" s="98" t="str">
        <f t="shared" si="230"/>
        <v>N/A</v>
      </c>
      <c r="BK3393" s="130" t="str">
        <f t="shared" si="231"/>
        <v>N/A</v>
      </c>
      <c r="BT3393" s="133" t="str">
        <f t="shared" si="232"/>
        <v>N/A</v>
      </c>
    </row>
    <row r="3394" spans="2:72" x14ac:dyDescent="0.25">
      <c r="B3394" s="24">
        <v>45387</v>
      </c>
      <c r="C3394" s="79">
        <v>240000</v>
      </c>
      <c r="D3394" s="80"/>
      <c r="E3394" s="87"/>
      <c r="F3394" s="106"/>
      <c r="G3394" s="115" t="s">
        <v>91</v>
      </c>
      <c r="Y3394" s="98" t="str">
        <f t="shared" si="229"/>
        <v>N/A</v>
      </c>
      <c r="Z3394" s="98" t="str">
        <f t="shared" si="230"/>
        <v>N/A</v>
      </c>
      <c r="BK3394" s="130" t="str">
        <f t="shared" si="231"/>
        <v>N/A</v>
      </c>
      <c r="BT3394" s="133" t="str">
        <f t="shared" si="232"/>
        <v>N/A</v>
      </c>
    </row>
    <row r="3395" spans="2:72" x14ac:dyDescent="0.25">
      <c r="B3395" s="24">
        <v>45388</v>
      </c>
      <c r="C3395" s="79">
        <v>240000</v>
      </c>
      <c r="D3395" s="80"/>
      <c r="E3395" s="87"/>
      <c r="F3395" s="106"/>
      <c r="G3395" s="115" t="s">
        <v>91</v>
      </c>
      <c r="Y3395" s="98" t="str">
        <f t="shared" si="229"/>
        <v>N/A</v>
      </c>
      <c r="Z3395" s="98" t="str">
        <f t="shared" si="230"/>
        <v>N/A</v>
      </c>
      <c r="BK3395" s="130" t="str">
        <f t="shared" si="231"/>
        <v>N/A</v>
      </c>
      <c r="BT3395" s="133" t="str">
        <f t="shared" si="232"/>
        <v>N/A</v>
      </c>
    </row>
    <row r="3396" spans="2:72" x14ac:dyDescent="0.25">
      <c r="B3396" s="24">
        <v>45389</v>
      </c>
      <c r="C3396" s="79">
        <v>240000</v>
      </c>
      <c r="D3396" s="80"/>
      <c r="E3396" s="87"/>
      <c r="F3396" s="106"/>
      <c r="G3396" s="115" t="s">
        <v>91</v>
      </c>
      <c r="Y3396" s="98" t="str">
        <f t="shared" si="229"/>
        <v>N/A</v>
      </c>
      <c r="Z3396" s="98" t="str">
        <f t="shared" si="230"/>
        <v>N/A</v>
      </c>
      <c r="BK3396" s="130" t="str">
        <f t="shared" si="231"/>
        <v>N/A</v>
      </c>
      <c r="BT3396" s="133" t="str">
        <f t="shared" si="232"/>
        <v>N/A</v>
      </c>
    </row>
    <row r="3397" spans="2:72" x14ac:dyDescent="0.25">
      <c r="B3397" s="24">
        <v>45390</v>
      </c>
      <c r="C3397" s="79">
        <v>240000</v>
      </c>
      <c r="D3397" s="80"/>
      <c r="E3397" s="87"/>
      <c r="F3397" s="106"/>
      <c r="G3397" s="115" t="s">
        <v>91</v>
      </c>
      <c r="Y3397" s="98" t="str">
        <f t="shared" si="229"/>
        <v>N/A</v>
      </c>
      <c r="Z3397" s="98" t="str">
        <f t="shared" si="230"/>
        <v>N/A</v>
      </c>
      <c r="BK3397" s="130" t="str">
        <f t="shared" si="231"/>
        <v>N/A</v>
      </c>
      <c r="BT3397" s="133" t="str">
        <f t="shared" si="232"/>
        <v>N/A</v>
      </c>
    </row>
    <row r="3398" spans="2:72" x14ac:dyDescent="0.25">
      <c r="B3398" s="24">
        <v>45391</v>
      </c>
      <c r="C3398" s="79">
        <v>240000</v>
      </c>
      <c r="D3398" s="80"/>
      <c r="E3398" s="87"/>
      <c r="F3398" s="106"/>
      <c r="G3398" s="115" t="s">
        <v>91</v>
      </c>
      <c r="Y3398" s="98" t="str">
        <f t="shared" si="229"/>
        <v>N/A</v>
      </c>
      <c r="Z3398" s="98" t="str">
        <f t="shared" si="230"/>
        <v>N/A</v>
      </c>
      <c r="BK3398" s="130" t="str">
        <f t="shared" si="231"/>
        <v>N/A</v>
      </c>
      <c r="BT3398" s="133" t="str">
        <f t="shared" si="232"/>
        <v>N/A</v>
      </c>
    </row>
    <row r="3399" spans="2:72" x14ac:dyDescent="0.25">
      <c r="B3399" s="24">
        <v>45392</v>
      </c>
      <c r="C3399" s="79">
        <v>4444</v>
      </c>
      <c r="D3399" s="80"/>
      <c r="E3399" s="87"/>
      <c r="F3399" s="106"/>
      <c r="G3399" s="115" t="s">
        <v>91</v>
      </c>
      <c r="Y3399" s="98" t="str">
        <f t="shared" si="229"/>
        <v>N/A</v>
      </c>
      <c r="Z3399" s="98" t="str">
        <f t="shared" si="230"/>
        <v>N/A</v>
      </c>
      <c r="BK3399" s="130" t="str">
        <f t="shared" si="231"/>
        <v>N/A</v>
      </c>
      <c r="BT3399" s="133" t="str">
        <f t="shared" si="232"/>
        <v>N/A</v>
      </c>
    </row>
    <row r="3400" spans="2:72" x14ac:dyDescent="0.25">
      <c r="B3400" s="24">
        <v>45393</v>
      </c>
      <c r="C3400" s="79">
        <v>4444</v>
      </c>
      <c r="D3400" s="80"/>
      <c r="E3400" s="87"/>
      <c r="F3400" s="106"/>
      <c r="G3400" s="115" t="s">
        <v>91</v>
      </c>
      <c r="Y3400" s="98" t="str">
        <f t="shared" si="229"/>
        <v>N/A</v>
      </c>
      <c r="Z3400" s="98" t="str">
        <f t="shared" si="230"/>
        <v>N/A</v>
      </c>
      <c r="BK3400" s="130" t="str">
        <f t="shared" si="231"/>
        <v>N/A</v>
      </c>
      <c r="BT3400" s="133" t="str">
        <f t="shared" si="232"/>
        <v>N/A</v>
      </c>
    </row>
    <row r="3401" spans="2:72" x14ac:dyDescent="0.25">
      <c r="B3401" s="24">
        <v>45394</v>
      </c>
      <c r="C3401" s="79">
        <v>4444</v>
      </c>
      <c r="D3401" s="80"/>
      <c r="E3401" s="87"/>
      <c r="F3401" s="106"/>
      <c r="G3401" s="115" t="s">
        <v>91</v>
      </c>
      <c r="Y3401" s="98" t="str">
        <f t="shared" si="229"/>
        <v>N/A</v>
      </c>
      <c r="Z3401" s="98" t="str">
        <f t="shared" si="230"/>
        <v>N/A</v>
      </c>
      <c r="BK3401" s="130" t="str">
        <f t="shared" si="231"/>
        <v>N/A</v>
      </c>
      <c r="BT3401" s="133" t="str">
        <f t="shared" si="232"/>
        <v>N/A</v>
      </c>
    </row>
    <row r="3402" spans="2:72" x14ac:dyDescent="0.25">
      <c r="B3402" s="24">
        <v>45395</v>
      </c>
      <c r="C3402" s="79">
        <v>4444</v>
      </c>
      <c r="D3402" s="80"/>
      <c r="E3402" s="87"/>
      <c r="F3402" s="106"/>
      <c r="G3402" s="115" t="s">
        <v>91</v>
      </c>
      <c r="Y3402" s="98" t="str">
        <f t="shared" si="229"/>
        <v>N/A</v>
      </c>
      <c r="Z3402" s="98" t="str">
        <f t="shared" si="230"/>
        <v>N/A</v>
      </c>
      <c r="BK3402" s="130" t="str">
        <f t="shared" si="231"/>
        <v>N/A</v>
      </c>
      <c r="BT3402" s="133" t="str">
        <f t="shared" si="232"/>
        <v>N/A</v>
      </c>
    </row>
    <row r="3403" spans="2:72" x14ac:dyDescent="0.25">
      <c r="B3403" s="24">
        <v>45396</v>
      </c>
      <c r="C3403" s="79">
        <v>4444</v>
      </c>
      <c r="D3403" s="80"/>
      <c r="E3403" s="87"/>
      <c r="F3403" s="106"/>
      <c r="G3403" s="115" t="s">
        <v>91</v>
      </c>
      <c r="Y3403" s="98" t="str">
        <f t="shared" si="229"/>
        <v>N/A</v>
      </c>
      <c r="Z3403" s="98" t="str">
        <f t="shared" si="230"/>
        <v>N/A</v>
      </c>
      <c r="BK3403" s="130" t="str">
        <f t="shared" si="231"/>
        <v>N/A</v>
      </c>
      <c r="BT3403" s="133" t="str">
        <f t="shared" si="232"/>
        <v>N/A</v>
      </c>
    </row>
    <row r="3404" spans="2:72" x14ac:dyDescent="0.25">
      <c r="B3404" s="24">
        <v>45397</v>
      </c>
      <c r="C3404" s="79">
        <v>4444</v>
      </c>
      <c r="D3404" s="80"/>
      <c r="E3404" s="87"/>
      <c r="F3404" s="106"/>
      <c r="G3404" s="115" t="s">
        <v>91</v>
      </c>
      <c r="Y3404" s="98" t="str">
        <f t="shared" si="229"/>
        <v>N/A</v>
      </c>
      <c r="Z3404" s="98" t="str">
        <f t="shared" si="230"/>
        <v>N/A</v>
      </c>
      <c r="BK3404" s="130" t="str">
        <f t="shared" si="231"/>
        <v>N/A</v>
      </c>
      <c r="BT3404" s="133" t="str">
        <f t="shared" si="232"/>
        <v>N/A</v>
      </c>
    </row>
    <row r="3405" spans="2:72" x14ac:dyDescent="0.25">
      <c r="B3405" s="24">
        <v>45398</v>
      </c>
      <c r="C3405" s="79">
        <v>4444</v>
      </c>
      <c r="D3405" s="80"/>
      <c r="E3405" s="87"/>
      <c r="F3405" s="106"/>
      <c r="G3405" s="115" t="s">
        <v>91</v>
      </c>
      <c r="Y3405" s="98" t="str">
        <f t="shared" ref="Y3405:Y3468" si="233">IFERROR(IF((J3405*E3405)/(AS3405*392000)=0,"N/A",(J3405*E3405)/(AS3405*392000)),"N/A")</f>
        <v>N/A</v>
      </c>
      <c r="Z3405" s="98" t="str">
        <f t="shared" ref="Z3405:Z3468" si="234">IFERROR(IF((BI3405*E3405)/(AS3405*392000)=0,"N/A",(BI3405*E3405)/(AS3405*392000)),"N/A")</f>
        <v>N/A</v>
      </c>
      <c r="BK3405" s="130" t="str">
        <f t="shared" ref="BK3405:BK3468" si="235">IFERROR(IF(BI3405/BJ3405=0,"N/A",BI3405/BJ3405),"N/A")</f>
        <v>N/A</v>
      </c>
      <c r="BT3405" s="133" t="str">
        <f t="shared" ref="BT3405:BT3468" si="236">IFERROR(IF(BR3405/BS3405=0,"N/A",BR3405/BS3405),"N/A")</f>
        <v>N/A</v>
      </c>
    </row>
    <row r="3406" spans="2:72" x14ac:dyDescent="0.25">
      <c r="B3406" s="24">
        <v>45399</v>
      </c>
      <c r="C3406" s="79">
        <v>4444</v>
      </c>
      <c r="D3406" s="80"/>
      <c r="E3406" s="87"/>
      <c r="F3406" s="106"/>
      <c r="G3406" s="115" t="s">
        <v>91</v>
      </c>
      <c r="Y3406" s="98" t="str">
        <f t="shared" si="233"/>
        <v>N/A</v>
      </c>
      <c r="Z3406" s="98" t="str">
        <f t="shared" si="234"/>
        <v>N/A</v>
      </c>
      <c r="BK3406" s="130" t="str">
        <f t="shared" si="235"/>
        <v>N/A</v>
      </c>
      <c r="BT3406" s="133" t="str">
        <f t="shared" si="236"/>
        <v>N/A</v>
      </c>
    </row>
    <row r="3407" spans="2:72" x14ac:dyDescent="0.25">
      <c r="B3407" s="24">
        <v>45400</v>
      </c>
      <c r="C3407" s="79">
        <v>4444</v>
      </c>
      <c r="D3407" s="80"/>
      <c r="E3407" s="87"/>
      <c r="F3407" s="106"/>
      <c r="G3407" s="115" t="s">
        <v>91</v>
      </c>
      <c r="Y3407" s="98" t="str">
        <f t="shared" si="233"/>
        <v>N/A</v>
      </c>
      <c r="Z3407" s="98" t="str">
        <f t="shared" si="234"/>
        <v>N/A</v>
      </c>
      <c r="BK3407" s="130" t="str">
        <f t="shared" si="235"/>
        <v>N/A</v>
      </c>
      <c r="BT3407" s="133" t="str">
        <f t="shared" si="236"/>
        <v>N/A</v>
      </c>
    </row>
    <row r="3408" spans="2:72" x14ac:dyDescent="0.25">
      <c r="B3408" s="24">
        <v>45401</v>
      </c>
      <c r="C3408" s="79">
        <v>4444</v>
      </c>
      <c r="D3408" s="80"/>
      <c r="E3408" s="87"/>
      <c r="F3408" s="106"/>
      <c r="G3408" s="115" t="s">
        <v>91</v>
      </c>
      <c r="Y3408" s="98" t="str">
        <f t="shared" si="233"/>
        <v>N/A</v>
      </c>
      <c r="Z3408" s="98" t="str">
        <f t="shared" si="234"/>
        <v>N/A</v>
      </c>
      <c r="BK3408" s="130" t="str">
        <f t="shared" si="235"/>
        <v>N/A</v>
      </c>
      <c r="BT3408" s="133" t="str">
        <f t="shared" si="236"/>
        <v>N/A</v>
      </c>
    </row>
    <row r="3409" spans="2:72" x14ac:dyDescent="0.25">
      <c r="B3409" s="24">
        <v>45402</v>
      </c>
      <c r="C3409" s="79">
        <v>4444</v>
      </c>
      <c r="D3409" s="80"/>
      <c r="E3409" s="87"/>
      <c r="F3409" s="106"/>
      <c r="G3409" s="115" t="s">
        <v>91</v>
      </c>
      <c r="Y3409" s="98" t="str">
        <f t="shared" si="233"/>
        <v>N/A</v>
      </c>
      <c r="Z3409" s="98" t="str">
        <f t="shared" si="234"/>
        <v>N/A</v>
      </c>
      <c r="BK3409" s="130" t="str">
        <f t="shared" si="235"/>
        <v>N/A</v>
      </c>
      <c r="BT3409" s="133" t="str">
        <f t="shared" si="236"/>
        <v>N/A</v>
      </c>
    </row>
    <row r="3410" spans="2:72" x14ac:dyDescent="0.25">
      <c r="B3410" s="24">
        <v>45403</v>
      </c>
      <c r="C3410" s="79">
        <v>4444</v>
      </c>
      <c r="D3410" s="80"/>
      <c r="E3410" s="87"/>
      <c r="F3410" s="106"/>
      <c r="G3410" s="115" t="s">
        <v>91</v>
      </c>
      <c r="Y3410" s="98" t="str">
        <f t="shared" si="233"/>
        <v>N/A</v>
      </c>
      <c r="Z3410" s="98" t="str">
        <f t="shared" si="234"/>
        <v>N/A</v>
      </c>
      <c r="BK3410" s="130" t="str">
        <f t="shared" si="235"/>
        <v>N/A</v>
      </c>
      <c r="BT3410" s="133" t="str">
        <f t="shared" si="236"/>
        <v>N/A</v>
      </c>
    </row>
    <row r="3411" spans="2:72" x14ac:dyDescent="0.25">
      <c r="B3411" s="24">
        <v>45404</v>
      </c>
      <c r="C3411" s="79">
        <v>4444</v>
      </c>
      <c r="D3411" s="80"/>
      <c r="E3411" s="87"/>
      <c r="F3411" s="106"/>
      <c r="G3411" s="115" t="s">
        <v>91</v>
      </c>
      <c r="Y3411" s="98" t="str">
        <f t="shared" si="233"/>
        <v>N/A</v>
      </c>
      <c r="Z3411" s="98" t="str">
        <f t="shared" si="234"/>
        <v>N/A</v>
      </c>
      <c r="BK3411" s="130" t="str">
        <f t="shared" si="235"/>
        <v>N/A</v>
      </c>
      <c r="BT3411" s="133" t="str">
        <f t="shared" si="236"/>
        <v>N/A</v>
      </c>
    </row>
    <row r="3412" spans="2:72" x14ac:dyDescent="0.25">
      <c r="B3412" s="24">
        <v>45405</v>
      </c>
      <c r="C3412" s="79">
        <v>4444</v>
      </c>
      <c r="D3412" s="80"/>
      <c r="E3412" s="87"/>
      <c r="F3412" s="106"/>
      <c r="G3412" s="115" t="s">
        <v>91</v>
      </c>
      <c r="Y3412" s="98" t="str">
        <f t="shared" si="233"/>
        <v>N/A</v>
      </c>
      <c r="Z3412" s="98" t="str">
        <f t="shared" si="234"/>
        <v>N/A</v>
      </c>
      <c r="BK3412" s="130" t="str">
        <f t="shared" si="235"/>
        <v>N/A</v>
      </c>
      <c r="BT3412" s="133" t="str">
        <f t="shared" si="236"/>
        <v>N/A</v>
      </c>
    </row>
    <row r="3413" spans="2:72" x14ac:dyDescent="0.25">
      <c r="B3413" s="24">
        <v>45406</v>
      </c>
      <c r="C3413" s="79">
        <v>4444</v>
      </c>
      <c r="D3413" s="80"/>
      <c r="E3413" s="87"/>
      <c r="F3413" s="106"/>
      <c r="G3413" s="115" t="s">
        <v>91</v>
      </c>
      <c r="Y3413" s="98" t="str">
        <f t="shared" si="233"/>
        <v>N/A</v>
      </c>
      <c r="Z3413" s="98" t="str">
        <f t="shared" si="234"/>
        <v>N/A</v>
      </c>
      <c r="BK3413" s="130" t="str">
        <f t="shared" si="235"/>
        <v>N/A</v>
      </c>
      <c r="BT3413" s="133" t="str">
        <f t="shared" si="236"/>
        <v>N/A</v>
      </c>
    </row>
    <row r="3414" spans="2:72" x14ac:dyDescent="0.25">
      <c r="B3414" s="24">
        <v>45407</v>
      </c>
      <c r="C3414" s="79">
        <v>4444</v>
      </c>
      <c r="D3414" s="80"/>
      <c r="E3414" s="87"/>
      <c r="F3414" s="106"/>
      <c r="G3414" s="115" t="s">
        <v>91</v>
      </c>
      <c r="Y3414" s="98" t="str">
        <f t="shared" si="233"/>
        <v>N/A</v>
      </c>
      <c r="Z3414" s="98" t="str">
        <f t="shared" si="234"/>
        <v>N/A</v>
      </c>
      <c r="BK3414" s="130" t="str">
        <f t="shared" si="235"/>
        <v>N/A</v>
      </c>
      <c r="BT3414" s="133" t="str">
        <f t="shared" si="236"/>
        <v>N/A</v>
      </c>
    </row>
    <row r="3415" spans="2:72" x14ac:dyDescent="0.25">
      <c r="B3415" s="24">
        <v>45408</v>
      </c>
      <c r="C3415" s="79">
        <v>4444</v>
      </c>
      <c r="D3415" s="80"/>
      <c r="E3415" s="87"/>
      <c r="F3415" s="106"/>
      <c r="G3415" s="115" t="s">
        <v>91</v>
      </c>
      <c r="Y3415" s="98" t="str">
        <f t="shared" si="233"/>
        <v>N/A</v>
      </c>
      <c r="Z3415" s="98" t="str">
        <f t="shared" si="234"/>
        <v>N/A</v>
      </c>
      <c r="BK3415" s="130" t="str">
        <f t="shared" si="235"/>
        <v>N/A</v>
      </c>
      <c r="BT3415" s="133" t="str">
        <f t="shared" si="236"/>
        <v>N/A</v>
      </c>
    </row>
    <row r="3416" spans="2:72" x14ac:dyDescent="0.25">
      <c r="B3416" s="24">
        <v>45409</v>
      </c>
      <c r="C3416" s="79">
        <v>4444</v>
      </c>
      <c r="D3416" s="80"/>
      <c r="E3416" s="87"/>
      <c r="F3416" s="106"/>
      <c r="G3416" s="115" t="s">
        <v>91</v>
      </c>
      <c r="Y3416" s="98" t="str">
        <f t="shared" si="233"/>
        <v>N/A</v>
      </c>
      <c r="Z3416" s="98" t="str">
        <f t="shared" si="234"/>
        <v>N/A</v>
      </c>
      <c r="BK3416" s="130" t="str">
        <f t="shared" si="235"/>
        <v>N/A</v>
      </c>
      <c r="BT3416" s="133" t="str">
        <f t="shared" si="236"/>
        <v>N/A</v>
      </c>
    </row>
    <row r="3417" spans="2:72" x14ac:dyDescent="0.25">
      <c r="B3417" s="24">
        <v>45410</v>
      </c>
      <c r="C3417" s="79">
        <v>4444</v>
      </c>
      <c r="D3417" s="80"/>
      <c r="E3417" s="87"/>
      <c r="F3417" s="106"/>
      <c r="G3417" s="115" t="s">
        <v>91</v>
      </c>
      <c r="Y3417" s="98" t="str">
        <f t="shared" si="233"/>
        <v>N/A</v>
      </c>
      <c r="Z3417" s="98" t="str">
        <f t="shared" si="234"/>
        <v>N/A</v>
      </c>
      <c r="BK3417" s="130" t="str">
        <f t="shared" si="235"/>
        <v>N/A</v>
      </c>
      <c r="BT3417" s="133" t="str">
        <f t="shared" si="236"/>
        <v>N/A</v>
      </c>
    </row>
    <row r="3418" spans="2:72" x14ac:dyDescent="0.25">
      <c r="B3418" s="24">
        <v>45411</v>
      </c>
      <c r="C3418" s="79">
        <v>4444</v>
      </c>
      <c r="D3418" s="80"/>
      <c r="E3418" s="87"/>
      <c r="F3418" s="106"/>
      <c r="G3418" s="115" t="s">
        <v>91</v>
      </c>
      <c r="Y3418" s="98" t="str">
        <f t="shared" si="233"/>
        <v>N/A</v>
      </c>
      <c r="Z3418" s="98" t="str">
        <f t="shared" si="234"/>
        <v>N/A</v>
      </c>
      <c r="BK3418" s="130" t="str">
        <f t="shared" si="235"/>
        <v>N/A</v>
      </c>
      <c r="BT3418" s="133" t="str">
        <f t="shared" si="236"/>
        <v>N/A</v>
      </c>
    </row>
    <row r="3419" spans="2:72" x14ac:dyDescent="0.25">
      <c r="B3419" s="24">
        <v>45412</v>
      </c>
      <c r="C3419" s="79">
        <v>4444</v>
      </c>
      <c r="D3419" s="80"/>
      <c r="E3419" s="87"/>
      <c r="F3419" s="106"/>
      <c r="G3419" s="115" t="s">
        <v>91</v>
      </c>
      <c r="Y3419" s="98" t="str">
        <f t="shared" si="233"/>
        <v>N/A</v>
      </c>
      <c r="Z3419" s="98" t="str">
        <f t="shared" si="234"/>
        <v>N/A</v>
      </c>
      <c r="BK3419" s="130" t="str">
        <f t="shared" si="235"/>
        <v>N/A</v>
      </c>
      <c r="BT3419" s="133" t="str">
        <f t="shared" si="236"/>
        <v>N/A</v>
      </c>
    </row>
    <row r="3420" spans="2:72" x14ac:dyDescent="0.25">
      <c r="B3420" s="24">
        <v>45413</v>
      </c>
      <c r="C3420" s="79">
        <v>240000</v>
      </c>
      <c r="D3420" s="80"/>
      <c r="E3420" s="87"/>
      <c r="F3420" s="106"/>
      <c r="G3420" s="115" t="s">
        <v>90</v>
      </c>
      <c r="Y3420" s="98" t="str">
        <f t="shared" si="233"/>
        <v>N/A</v>
      </c>
      <c r="Z3420" s="98" t="str">
        <f t="shared" si="234"/>
        <v>N/A</v>
      </c>
      <c r="BK3420" s="130" t="str">
        <f t="shared" si="235"/>
        <v>N/A</v>
      </c>
      <c r="BT3420" s="133" t="str">
        <f t="shared" si="236"/>
        <v>N/A</v>
      </c>
    </row>
    <row r="3421" spans="2:72" x14ac:dyDescent="0.25">
      <c r="B3421" s="24">
        <v>45414</v>
      </c>
      <c r="C3421" s="79">
        <v>240000</v>
      </c>
      <c r="D3421" s="80"/>
      <c r="E3421" s="87"/>
      <c r="F3421" s="106"/>
      <c r="G3421" s="115" t="s">
        <v>90</v>
      </c>
      <c r="Y3421" s="98" t="str">
        <f t="shared" si="233"/>
        <v>N/A</v>
      </c>
      <c r="Z3421" s="98" t="str">
        <f t="shared" si="234"/>
        <v>N/A</v>
      </c>
      <c r="BK3421" s="130" t="str">
        <f t="shared" si="235"/>
        <v>N/A</v>
      </c>
      <c r="BT3421" s="133" t="str">
        <f t="shared" si="236"/>
        <v>N/A</v>
      </c>
    </row>
    <row r="3422" spans="2:72" x14ac:dyDescent="0.25">
      <c r="B3422" s="24">
        <v>45415</v>
      </c>
      <c r="C3422" s="79">
        <v>240000</v>
      </c>
      <c r="D3422" s="80"/>
      <c r="E3422" s="87"/>
      <c r="F3422" s="106"/>
      <c r="G3422" s="115" t="s">
        <v>90</v>
      </c>
      <c r="Y3422" s="98" t="str">
        <f t="shared" si="233"/>
        <v>N/A</v>
      </c>
      <c r="Z3422" s="98" t="str">
        <f t="shared" si="234"/>
        <v>N/A</v>
      </c>
      <c r="BK3422" s="130" t="str">
        <f t="shared" si="235"/>
        <v>N/A</v>
      </c>
      <c r="BT3422" s="133" t="str">
        <f t="shared" si="236"/>
        <v>N/A</v>
      </c>
    </row>
    <row r="3423" spans="2:72" x14ac:dyDescent="0.25">
      <c r="B3423" s="24">
        <v>45416</v>
      </c>
      <c r="C3423" s="79">
        <v>240000</v>
      </c>
      <c r="D3423" s="80"/>
      <c r="E3423" s="87"/>
      <c r="F3423" s="106"/>
      <c r="G3423" s="115" t="s">
        <v>90</v>
      </c>
      <c r="Y3423" s="98" t="str">
        <f t="shared" si="233"/>
        <v>N/A</v>
      </c>
      <c r="Z3423" s="98" t="str">
        <f t="shared" si="234"/>
        <v>N/A</v>
      </c>
      <c r="BK3423" s="130" t="str">
        <f t="shared" si="235"/>
        <v>N/A</v>
      </c>
      <c r="BT3423" s="133" t="str">
        <f t="shared" si="236"/>
        <v>N/A</v>
      </c>
    </row>
    <row r="3424" spans="2:72" x14ac:dyDescent="0.25">
      <c r="B3424" s="24">
        <v>45417</v>
      </c>
      <c r="C3424" s="79">
        <v>240000</v>
      </c>
      <c r="D3424" s="80"/>
      <c r="E3424" s="87"/>
      <c r="F3424" s="106"/>
      <c r="G3424" s="115" t="s">
        <v>90</v>
      </c>
      <c r="Y3424" s="98" t="str">
        <f t="shared" si="233"/>
        <v>N/A</v>
      </c>
      <c r="Z3424" s="98" t="str">
        <f t="shared" si="234"/>
        <v>N/A</v>
      </c>
      <c r="BK3424" s="130" t="str">
        <f t="shared" si="235"/>
        <v>N/A</v>
      </c>
      <c r="BT3424" s="133" t="str">
        <f t="shared" si="236"/>
        <v>N/A</v>
      </c>
    </row>
    <row r="3425" spans="2:72" x14ac:dyDescent="0.25">
      <c r="B3425" s="24">
        <v>45418</v>
      </c>
      <c r="C3425" s="79">
        <v>240000</v>
      </c>
      <c r="D3425" s="80"/>
      <c r="E3425" s="87"/>
      <c r="F3425" s="106"/>
      <c r="G3425" s="115" t="s">
        <v>90</v>
      </c>
      <c r="Y3425" s="98" t="str">
        <f t="shared" si="233"/>
        <v>N/A</v>
      </c>
      <c r="Z3425" s="98" t="str">
        <f t="shared" si="234"/>
        <v>N/A</v>
      </c>
      <c r="BK3425" s="130" t="str">
        <f t="shared" si="235"/>
        <v>N/A</v>
      </c>
      <c r="BT3425" s="133" t="str">
        <f t="shared" si="236"/>
        <v>N/A</v>
      </c>
    </row>
    <row r="3426" spans="2:72" x14ac:dyDescent="0.25">
      <c r="B3426" s="24">
        <v>45419</v>
      </c>
      <c r="C3426" s="79">
        <v>240000</v>
      </c>
      <c r="D3426" s="80"/>
      <c r="E3426" s="87"/>
      <c r="F3426" s="106"/>
      <c r="G3426" s="115" t="s">
        <v>90</v>
      </c>
      <c r="Y3426" s="98" t="str">
        <f t="shared" si="233"/>
        <v>N/A</v>
      </c>
      <c r="Z3426" s="98" t="str">
        <f t="shared" si="234"/>
        <v>N/A</v>
      </c>
      <c r="BK3426" s="130" t="str">
        <f t="shared" si="235"/>
        <v>N/A</v>
      </c>
      <c r="BT3426" s="133" t="str">
        <f t="shared" si="236"/>
        <v>N/A</v>
      </c>
    </row>
    <row r="3427" spans="2:72" x14ac:dyDescent="0.25">
      <c r="B3427" s="24">
        <v>45420</v>
      </c>
      <c r="C3427" s="79">
        <v>240000</v>
      </c>
      <c r="D3427" s="80"/>
      <c r="E3427" s="87"/>
      <c r="F3427" s="106"/>
      <c r="G3427" s="115" t="s">
        <v>90</v>
      </c>
      <c r="Y3427" s="98" t="str">
        <f t="shared" si="233"/>
        <v>N/A</v>
      </c>
      <c r="Z3427" s="98" t="str">
        <f t="shared" si="234"/>
        <v>N/A</v>
      </c>
      <c r="BK3427" s="130" t="str">
        <f t="shared" si="235"/>
        <v>N/A</v>
      </c>
      <c r="BT3427" s="133" t="str">
        <f t="shared" si="236"/>
        <v>N/A</v>
      </c>
    </row>
    <row r="3428" spans="2:72" x14ac:dyDescent="0.25">
      <c r="B3428" s="24">
        <v>45421</v>
      </c>
      <c r="C3428" s="79">
        <v>240000</v>
      </c>
      <c r="D3428" s="80"/>
      <c r="E3428" s="87"/>
      <c r="F3428" s="106"/>
      <c r="G3428" s="115" t="s">
        <v>90</v>
      </c>
      <c r="Y3428" s="98" t="str">
        <f t="shared" si="233"/>
        <v>N/A</v>
      </c>
      <c r="Z3428" s="98" t="str">
        <f t="shared" si="234"/>
        <v>N/A</v>
      </c>
      <c r="BK3428" s="130" t="str">
        <f t="shared" si="235"/>
        <v>N/A</v>
      </c>
      <c r="BT3428" s="133" t="str">
        <f t="shared" si="236"/>
        <v>N/A</v>
      </c>
    </row>
    <row r="3429" spans="2:72" x14ac:dyDescent="0.25">
      <c r="B3429" s="24">
        <v>45422</v>
      </c>
      <c r="C3429" s="79">
        <v>240000</v>
      </c>
      <c r="D3429" s="80"/>
      <c r="E3429" s="87"/>
      <c r="F3429" s="106"/>
      <c r="G3429" s="115" t="s">
        <v>90</v>
      </c>
      <c r="Y3429" s="98" t="str">
        <f t="shared" si="233"/>
        <v>N/A</v>
      </c>
      <c r="Z3429" s="98" t="str">
        <f t="shared" si="234"/>
        <v>N/A</v>
      </c>
      <c r="BK3429" s="130" t="str">
        <f t="shared" si="235"/>
        <v>N/A</v>
      </c>
      <c r="BT3429" s="133" t="str">
        <f t="shared" si="236"/>
        <v>N/A</v>
      </c>
    </row>
    <row r="3430" spans="2:72" x14ac:dyDescent="0.25">
      <c r="B3430" s="24">
        <v>45423</v>
      </c>
      <c r="C3430" s="79">
        <v>240000</v>
      </c>
      <c r="D3430" s="80"/>
      <c r="E3430" s="87"/>
      <c r="F3430" s="106"/>
      <c r="G3430" s="115" t="s">
        <v>90</v>
      </c>
      <c r="Y3430" s="98" t="str">
        <f t="shared" si="233"/>
        <v>N/A</v>
      </c>
      <c r="Z3430" s="98" t="str">
        <f t="shared" si="234"/>
        <v>N/A</v>
      </c>
      <c r="BK3430" s="130" t="str">
        <f t="shared" si="235"/>
        <v>N/A</v>
      </c>
      <c r="BT3430" s="133" t="str">
        <f t="shared" si="236"/>
        <v>N/A</v>
      </c>
    </row>
    <row r="3431" spans="2:72" x14ac:dyDescent="0.25">
      <c r="B3431" s="24">
        <v>45424</v>
      </c>
      <c r="C3431" s="79">
        <v>240000</v>
      </c>
      <c r="D3431" s="80"/>
      <c r="E3431" s="87"/>
      <c r="F3431" s="106"/>
      <c r="G3431" s="115" t="s">
        <v>90</v>
      </c>
      <c r="Y3431" s="98" t="str">
        <f t="shared" si="233"/>
        <v>N/A</v>
      </c>
      <c r="Z3431" s="98" t="str">
        <f t="shared" si="234"/>
        <v>N/A</v>
      </c>
      <c r="BK3431" s="130" t="str">
        <f t="shared" si="235"/>
        <v>N/A</v>
      </c>
      <c r="BT3431" s="133" t="str">
        <f t="shared" si="236"/>
        <v>N/A</v>
      </c>
    </row>
    <row r="3432" spans="2:72" x14ac:dyDescent="0.25">
      <c r="B3432" s="24">
        <v>45425</v>
      </c>
      <c r="C3432" s="79">
        <v>240000</v>
      </c>
      <c r="D3432" s="80"/>
      <c r="E3432" s="87"/>
      <c r="F3432" s="106"/>
      <c r="G3432" s="115" t="s">
        <v>90</v>
      </c>
      <c r="Y3432" s="98" t="str">
        <f t="shared" si="233"/>
        <v>N/A</v>
      </c>
      <c r="Z3432" s="98" t="str">
        <f t="shared" si="234"/>
        <v>N/A</v>
      </c>
      <c r="BK3432" s="130" t="str">
        <f t="shared" si="235"/>
        <v>N/A</v>
      </c>
      <c r="BT3432" s="133" t="str">
        <f t="shared" si="236"/>
        <v>N/A</v>
      </c>
    </row>
    <row r="3433" spans="2:72" x14ac:dyDescent="0.25">
      <c r="B3433" s="24">
        <v>45426</v>
      </c>
      <c r="C3433" s="79">
        <v>240000</v>
      </c>
      <c r="D3433" s="80"/>
      <c r="E3433" s="87"/>
      <c r="F3433" s="106"/>
      <c r="G3433" s="115" t="s">
        <v>90</v>
      </c>
      <c r="Y3433" s="98" t="str">
        <f t="shared" si="233"/>
        <v>N/A</v>
      </c>
      <c r="Z3433" s="98" t="str">
        <f t="shared" si="234"/>
        <v>N/A</v>
      </c>
      <c r="BK3433" s="130" t="str">
        <f t="shared" si="235"/>
        <v>N/A</v>
      </c>
      <c r="BT3433" s="133" t="str">
        <f t="shared" si="236"/>
        <v>N/A</v>
      </c>
    </row>
    <row r="3434" spans="2:72" x14ac:dyDescent="0.25">
      <c r="B3434" s="24">
        <v>45427</v>
      </c>
      <c r="C3434" s="79">
        <v>240000</v>
      </c>
      <c r="D3434" s="80"/>
      <c r="E3434" s="87"/>
      <c r="F3434" s="106"/>
      <c r="G3434" s="115" t="s">
        <v>90</v>
      </c>
      <c r="Y3434" s="98" t="str">
        <f t="shared" si="233"/>
        <v>N/A</v>
      </c>
      <c r="Z3434" s="98" t="str">
        <f t="shared" si="234"/>
        <v>N/A</v>
      </c>
      <c r="BK3434" s="130" t="str">
        <f t="shared" si="235"/>
        <v>N/A</v>
      </c>
      <c r="BT3434" s="133" t="str">
        <f t="shared" si="236"/>
        <v>N/A</v>
      </c>
    </row>
    <row r="3435" spans="2:72" x14ac:dyDescent="0.25">
      <c r="B3435" s="24">
        <v>45428</v>
      </c>
      <c r="C3435" s="79">
        <v>240000</v>
      </c>
      <c r="D3435" s="80"/>
      <c r="E3435" s="87"/>
      <c r="F3435" s="106"/>
      <c r="G3435" s="115" t="s">
        <v>90</v>
      </c>
      <c r="Y3435" s="98" t="str">
        <f t="shared" si="233"/>
        <v>N/A</v>
      </c>
      <c r="Z3435" s="98" t="str">
        <f t="shared" si="234"/>
        <v>N/A</v>
      </c>
      <c r="BK3435" s="130" t="str">
        <f t="shared" si="235"/>
        <v>N/A</v>
      </c>
      <c r="BT3435" s="133" t="str">
        <f t="shared" si="236"/>
        <v>N/A</v>
      </c>
    </row>
    <row r="3436" spans="2:72" x14ac:dyDescent="0.25">
      <c r="B3436" s="24">
        <v>45429</v>
      </c>
      <c r="C3436" s="79">
        <v>240000</v>
      </c>
      <c r="D3436" s="80"/>
      <c r="E3436" s="87"/>
      <c r="F3436" s="106"/>
      <c r="G3436" s="115" t="s">
        <v>90</v>
      </c>
      <c r="Y3436" s="98" t="str">
        <f t="shared" si="233"/>
        <v>N/A</v>
      </c>
      <c r="Z3436" s="98" t="str">
        <f t="shared" si="234"/>
        <v>N/A</v>
      </c>
      <c r="BK3436" s="130" t="str">
        <f t="shared" si="235"/>
        <v>N/A</v>
      </c>
      <c r="BT3436" s="133" t="str">
        <f t="shared" si="236"/>
        <v>N/A</v>
      </c>
    </row>
    <row r="3437" spans="2:72" x14ac:dyDescent="0.25">
      <c r="B3437" s="24">
        <v>45430</v>
      </c>
      <c r="C3437" s="79">
        <v>240000</v>
      </c>
      <c r="D3437" s="80"/>
      <c r="E3437" s="87"/>
      <c r="F3437" s="106"/>
      <c r="G3437" s="115" t="s">
        <v>90</v>
      </c>
      <c r="Y3437" s="98" t="str">
        <f t="shared" si="233"/>
        <v>N/A</v>
      </c>
      <c r="Z3437" s="98" t="str">
        <f t="shared" si="234"/>
        <v>N/A</v>
      </c>
      <c r="BK3437" s="130" t="str">
        <f t="shared" si="235"/>
        <v>N/A</v>
      </c>
      <c r="BT3437" s="133" t="str">
        <f t="shared" si="236"/>
        <v>N/A</v>
      </c>
    </row>
    <row r="3438" spans="2:72" x14ac:dyDescent="0.25">
      <c r="B3438" s="24">
        <v>45431</v>
      </c>
      <c r="C3438" s="79">
        <v>240000</v>
      </c>
      <c r="D3438" s="80"/>
      <c r="E3438" s="87"/>
      <c r="F3438" s="106"/>
      <c r="G3438" s="115" t="s">
        <v>90</v>
      </c>
      <c r="Y3438" s="98" t="str">
        <f t="shared" si="233"/>
        <v>N/A</v>
      </c>
      <c r="Z3438" s="98" t="str">
        <f t="shared" si="234"/>
        <v>N/A</v>
      </c>
      <c r="BK3438" s="130" t="str">
        <f t="shared" si="235"/>
        <v>N/A</v>
      </c>
      <c r="BT3438" s="133" t="str">
        <f t="shared" si="236"/>
        <v>N/A</v>
      </c>
    </row>
    <row r="3439" spans="2:72" x14ac:dyDescent="0.25">
      <c r="B3439" s="24">
        <v>45432</v>
      </c>
      <c r="C3439" s="79">
        <v>240000</v>
      </c>
      <c r="D3439" s="80"/>
      <c r="E3439" s="87"/>
      <c r="F3439" s="106"/>
      <c r="G3439" s="115" t="s">
        <v>90</v>
      </c>
      <c r="Y3439" s="98" t="str">
        <f t="shared" si="233"/>
        <v>N/A</v>
      </c>
      <c r="Z3439" s="98" t="str">
        <f t="shared" si="234"/>
        <v>N/A</v>
      </c>
      <c r="BK3439" s="130" t="str">
        <f t="shared" si="235"/>
        <v>N/A</v>
      </c>
      <c r="BT3439" s="133" t="str">
        <f t="shared" si="236"/>
        <v>N/A</v>
      </c>
    </row>
    <row r="3440" spans="2:72" x14ac:dyDescent="0.25">
      <c r="B3440" s="24">
        <v>45433</v>
      </c>
      <c r="C3440" s="79">
        <v>240000</v>
      </c>
      <c r="D3440" s="80"/>
      <c r="E3440" s="87"/>
      <c r="F3440" s="106"/>
      <c r="G3440" s="115" t="s">
        <v>90</v>
      </c>
      <c r="Y3440" s="98" t="str">
        <f t="shared" si="233"/>
        <v>N/A</v>
      </c>
      <c r="Z3440" s="98" t="str">
        <f t="shared" si="234"/>
        <v>N/A</v>
      </c>
      <c r="BK3440" s="130" t="str">
        <f t="shared" si="235"/>
        <v>N/A</v>
      </c>
      <c r="BT3440" s="133" t="str">
        <f t="shared" si="236"/>
        <v>N/A</v>
      </c>
    </row>
    <row r="3441" spans="2:72" x14ac:dyDescent="0.25">
      <c r="B3441" s="24">
        <v>45434</v>
      </c>
      <c r="C3441" s="79">
        <v>240000</v>
      </c>
      <c r="D3441" s="80"/>
      <c r="E3441" s="87"/>
      <c r="F3441" s="106"/>
      <c r="G3441" s="115" t="s">
        <v>90</v>
      </c>
      <c r="Y3441" s="98" t="str">
        <f t="shared" si="233"/>
        <v>N/A</v>
      </c>
      <c r="Z3441" s="98" t="str">
        <f t="shared" si="234"/>
        <v>N/A</v>
      </c>
      <c r="BK3441" s="130" t="str">
        <f t="shared" si="235"/>
        <v>N/A</v>
      </c>
      <c r="BT3441" s="133" t="str">
        <f t="shared" si="236"/>
        <v>N/A</v>
      </c>
    </row>
    <row r="3442" spans="2:72" x14ac:dyDescent="0.25">
      <c r="B3442" s="24">
        <v>45435</v>
      </c>
      <c r="C3442" s="79">
        <v>240000</v>
      </c>
      <c r="D3442" s="80"/>
      <c r="E3442" s="87"/>
      <c r="F3442" s="106"/>
      <c r="G3442" s="115" t="s">
        <v>90</v>
      </c>
      <c r="Y3442" s="98" t="str">
        <f t="shared" si="233"/>
        <v>N/A</v>
      </c>
      <c r="Z3442" s="98" t="str">
        <f t="shared" si="234"/>
        <v>N/A</v>
      </c>
      <c r="BK3442" s="130" t="str">
        <f t="shared" si="235"/>
        <v>N/A</v>
      </c>
      <c r="BT3442" s="133" t="str">
        <f t="shared" si="236"/>
        <v>N/A</v>
      </c>
    </row>
    <row r="3443" spans="2:72" x14ac:dyDescent="0.25">
      <c r="B3443" s="24">
        <v>45436</v>
      </c>
      <c r="C3443" s="79">
        <v>240000</v>
      </c>
      <c r="D3443" s="80"/>
      <c r="E3443" s="87"/>
      <c r="F3443" s="106"/>
      <c r="G3443" s="115" t="s">
        <v>90</v>
      </c>
      <c r="Y3443" s="98" t="str">
        <f t="shared" si="233"/>
        <v>N/A</v>
      </c>
      <c r="Z3443" s="98" t="str">
        <f t="shared" si="234"/>
        <v>N/A</v>
      </c>
      <c r="BK3443" s="130" t="str">
        <f t="shared" si="235"/>
        <v>N/A</v>
      </c>
      <c r="BT3443" s="133" t="str">
        <f t="shared" si="236"/>
        <v>N/A</v>
      </c>
    </row>
    <row r="3444" spans="2:72" x14ac:dyDescent="0.25">
      <c r="B3444" s="24">
        <v>45437</v>
      </c>
      <c r="C3444" s="79">
        <v>240000</v>
      </c>
      <c r="D3444" s="80"/>
      <c r="E3444" s="87"/>
      <c r="F3444" s="106"/>
      <c r="G3444" s="115" t="s">
        <v>90</v>
      </c>
      <c r="Y3444" s="98" t="str">
        <f t="shared" si="233"/>
        <v>N/A</v>
      </c>
      <c r="Z3444" s="98" t="str">
        <f t="shared" si="234"/>
        <v>N/A</v>
      </c>
      <c r="BK3444" s="130" t="str">
        <f t="shared" si="235"/>
        <v>N/A</v>
      </c>
      <c r="BT3444" s="133" t="str">
        <f t="shared" si="236"/>
        <v>N/A</v>
      </c>
    </row>
    <row r="3445" spans="2:72" x14ac:dyDescent="0.25">
      <c r="B3445" s="24">
        <v>45438</v>
      </c>
      <c r="C3445" s="79">
        <v>240000</v>
      </c>
      <c r="D3445" s="80"/>
      <c r="E3445" s="87"/>
      <c r="F3445" s="106"/>
      <c r="G3445" s="115" t="s">
        <v>90</v>
      </c>
      <c r="Y3445" s="98" t="str">
        <f t="shared" si="233"/>
        <v>N/A</v>
      </c>
      <c r="Z3445" s="98" t="str">
        <f t="shared" si="234"/>
        <v>N/A</v>
      </c>
      <c r="BK3445" s="130" t="str">
        <f t="shared" si="235"/>
        <v>N/A</v>
      </c>
      <c r="BT3445" s="133" t="str">
        <f t="shared" si="236"/>
        <v>N/A</v>
      </c>
    </row>
    <row r="3446" spans="2:72" x14ac:dyDescent="0.25">
      <c r="B3446" s="24">
        <v>45439</v>
      </c>
      <c r="C3446" s="79">
        <v>240000</v>
      </c>
      <c r="D3446" s="80"/>
      <c r="E3446" s="87"/>
      <c r="F3446" s="106"/>
      <c r="G3446" s="115" t="s">
        <v>90</v>
      </c>
      <c r="Y3446" s="98" t="str">
        <f t="shared" si="233"/>
        <v>N/A</v>
      </c>
      <c r="Z3446" s="98" t="str">
        <f t="shared" si="234"/>
        <v>N/A</v>
      </c>
      <c r="BK3446" s="130" t="str">
        <f t="shared" si="235"/>
        <v>N/A</v>
      </c>
      <c r="BT3446" s="133" t="str">
        <f t="shared" si="236"/>
        <v>N/A</v>
      </c>
    </row>
    <row r="3447" spans="2:72" x14ac:dyDescent="0.25">
      <c r="B3447" s="24">
        <v>45440</v>
      </c>
      <c r="C3447" s="79">
        <v>240000</v>
      </c>
      <c r="D3447" s="80"/>
      <c r="E3447" s="87"/>
      <c r="F3447" s="106"/>
      <c r="G3447" s="115" t="s">
        <v>90</v>
      </c>
      <c r="Y3447" s="98" t="str">
        <f t="shared" si="233"/>
        <v>N/A</v>
      </c>
      <c r="Z3447" s="98" t="str">
        <f t="shared" si="234"/>
        <v>N/A</v>
      </c>
      <c r="BK3447" s="130" t="str">
        <f t="shared" si="235"/>
        <v>N/A</v>
      </c>
      <c r="BT3447" s="133" t="str">
        <f t="shared" si="236"/>
        <v>N/A</v>
      </c>
    </row>
    <row r="3448" spans="2:72" x14ac:dyDescent="0.25">
      <c r="B3448" s="24">
        <v>45441</v>
      </c>
      <c r="C3448" s="79">
        <v>240000</v>
      </c>
      <c r="D3448" s="80"/>
      <c r="E3448" s="87"/>
      <c r="F3448" s="106"/>
      <c r="G3448" s="115" t="s">
        <v>90</v>
      </c>
      <c r="Y3448" s="98" t="str">
        <f t="shared" si="233"/>
        <v>N/A</v>
      </c>
      <c r="Z3448" s="98" t="str">
        <f t="shared" si="234"/>
        <v>N/A</v>
      </c>
      <c r="BK3448" s="130" t="str">
        <f t="shared" si="235"/>
        <v>N/A</v>
      </c>
      <c r="BT3448" s="133" t="str">
        <f t="shared" si="236"/>
        <v>N/A</v>
      </c>
    </row>
    <row r="3449" spans="2:72" x14ac:dyDescent="0.25">
      <c r="B3449" s="24">
        <v>45442</v>
      </c>
      <c r="C3449" s="79">
        <v>240000</v>
      </c>
      <c r="D3449" s="80"/>
      <c r="E3449" s="87"/>
      <c r="F3449" s="106"/>
      <c r="G3449" s="115" t="s">
        <v>90</v>
      </c>
      <c r="Y3449" s="98" t="str">
        <f t="shared" si="233"/>
        <v>N/A</v>
      </c>
      <c r="Z3449" s="98" t="str">
        <f t="shared" si="234"/>
        <v>N/A</v>
      </c>
      <c r="BK3449" s="130" t="str">
        <f t="shared" si="235"/>
        <v>N/A</v>
      </c>
      <c r="BT3449" s="133" t="str">
        <f t="shared" si="236"/>
        <v>N/A</v>
      </c>
    </row>
    <row r="3450" spans="2:72" x14ac:dyDescent="0.25">
      <c r="B3450" s="24">
        <v>45443</v>
      </c>
      <c r="C3450" s="79">
        <v>240000</v>
      </c>
      <c r="D3450" s="80"/>
      <c r="E3450" s="87"/>
      <c r="F3450" s="106"/>
      <c r="G3450" s="115" t="s">
        <v>90</v>
      </c>
      <c r="Y3450" s="98" t="str">
        <f t="shared" si="233"/>
        <v>N/A</v>
      </c>
      <c r="Z3450" s="98" t="str">
        <f t="shared" si="234"/>
        <v>N/A</v>
      </c>
      <c r="BK3450" s="130" t="str">
        <f t="shared" si="235"/>
        <v>N/A</v>
      </c>
      <c r="BT3450" s="133" t="str">
        <f t="shared" si="236"/>
        <v>N/A</v>
      </c>
    </row>
    <row r="3451" spans="2:72" x14ac:dyDescent="0.25">
      <c r="B3451" s="24">
        <v>45444</v>
      </c>
      <c r="C3451" s="79">
        <v>240000</v>
      </c>
      <c r="D3451" s="80"/>
      <c r="E3451" s="87"/>
      <c r="F3451" s="106"/>
      <c r="G3451" s="115" t="s">
        <v>92</v>
      </c>
      <c r="Y3451" s="98" t="str">
        <f t="shared" si="233"/>
        <v>N/A</v>
      </c>
      <c r="Z3451" s="98" t="str">
        <f t="shared" si="234"/>
        <v>N/A</v>
      </c>
      <c r="BK3451" s="130" t="str">
        <f t="shared" si="235"/>
        <v>N/A</v>
      </c>
      <c r="BT3451" s="133" t="str">
        <f t="shared" si="236"/>
        <v>N/A</v>
      </c>
    </row>
    <row r="3452" spans="2:72" x14ac:dyDescent="0.25">
      <c r="B3452" s="24">
        <v>45445</v>
      </c>
      <c r="C3452" s="79">
        <v>240000</v>
      </c>
      <c r="D3452" s="80"/>
      <c r="E3452" s="87"/>
      <c r="F3452" s="106"/>
      <c r="G3452" s="115" t="s">
        <v>92</v>
      </c>
      <c r="Y3452" s="98" t="str">
        <f t="shared" si="233"/>
        <v>N/A</v>
      </c>
      <c r="Z3452" s="98" t="str">
        <f t="shared" si="234"/>
        <v>N/A</v>
      </c>
      <c r="BK3452" s="130" t="str">
        <f t="shared" si="235"/>
        <v>N/A</v>
      </c>
      <c r="BT3452" s="133" t="str">
        <f t="shared" si="236"/>
        <v>N/A</v>
      </c>
    </row>
    <row r="3453" spans="2:72" x14ac:dyDescent="0.25">
      <c r="B3453" s="24">
        <v>45446</v>
      </c>
      <c r="C3453" s="79">
        <v>240000</v>
      </c>
      <c r="D3453" s="80"/>
      <c r="E3453" s="87"/>
      <c r="F3453" s="106"/>
      <c r="G3453" s="115" t="s">
        <v>92</v>
      </c>
      <c r="Y3453" s="98" t="str">
        <f t="shared" si="233"/>
        <v>N/A</v>
      </c>
      <c r="Z3453" s="98" t="str">
        <f t="shared" si="234"/>
        <v>N/A</v>
      </c>
      <c r="BK3453" s="130" t="str">
        <f t="shared" si="235"/>
        <v>N/A</v>
      </c>
      <c r="BT3453" s="133" t="str">
        <f t="shared" si="236"/>
        <v>N/A</v>
      </c>
    </row>
    <row r="3454" spans="2:72" x14ac:dyDescent="0.25">
      <c r="B3454" s="24">
        <v>45447</v>
      </c>
      <c r="C3454" s="79">
        <v>240000</v>
      </c>
      <c r="D3454" s="80"/>
      <c r="E3454" s="87"/>
      <c r="F3454" s="106"/>
      <c r="G3454" s="115" t="s">
        <v>92</v>
      </c>
      <c r="Y3454" s="98" t="str">
        <f t="shared" si="233"/>
        <v>N/A</v>
      </c>
      <c r="Z3454" s="98" t="str">
        <f t="shared" si="234"/>
        <v>N/A</v>
      </c>
      <c r="BK3454" s="130" t="str">
        <f t="shared" si="235"/>
        <v>N/A</v>
      </c>
      <c r="BT3454" s="133" t="str">
        <f t="shared" si="236"/>
        <v>N/A</v>
      </c>
    </row>
    <row r="3455" spans="2:72" x14ac:dyDescent="0.25">
      <c r="B3455" s="24">
        <v>45448</v>
      </c>
      <c r="C3455" s="79">
        <v>240000</v>
      </c>
      <c r="D3455" s="80"/>
      <c r="E3455" s="87"/>
      <c r="F3455" s="106"/>
      <c r="G3455" s="115" t="s">
        <v>92</v>
      </c>
      <c r="Y3455" s="98" t="str">
        <f t="shared" si="233"/>
        <v>N/A</v>
      </c>
      <c r="Z3455" s="98" t="str">
        <f t="shared" si="234"/>
        <v>N/A</v>
      </c>
      <c r="BK3455" s="130" t="str">
        <f t="shared" si="235"/>
        <v>N/A</v>
      </c>
      <c r="BT3455" s="133" t="str">
        <f t="shared" si="236"/>
        <v>N/A</v>
      </c>
    </row>
    <row r="3456" spans="2:72" x14ac:dyDescent="0.25">
      <c r="B3456" s="24">
        <v>45449</v>
      </c>
      <c r="C3456" s="79">
        <v>240000</v>
      </c>
      <c r="D3456" s="80"/>
      <c r="E3456" s="87"/>
      <c r="F3456" s="106"/>
      <c r="G3456" s="115" t="s">
        <v>92</v>
      </c>
      <c r="Y3456" s="98" t="str">
        <f t="shared" si="233"/>
        <v>N/A</v>
      </c>
      <c r="Z3456" s="98" t="str">
        <f t="shared" si="234"/>
        <v>N/A</v>
      </c>
      <c r="BK3456" s="130" t="str">
        <f t="shared" si="235"/>
        <v>N/A</v>
      </c>
      <c r="BT3456" s="133" t="str">
        <f t="shared" si="236"/>
        <v>N/A</v>
      </c>
    </row>
    <row r="3457" spans="2:72" x14ac:dyDescent="0.25">
      <c r="B3457" s="24">
        <v>45450</v>
      </c>
      <c r="C3457" s="79">
        <v>240000</v>
      </c>
      <c r="D3457" s="80"/>
      <c r="E3457" s="87"/>
      <c r="F3457" s="106"/>
      <c r="G3457" s="115" t="s">
        <v>92</v>
      </c>
      <c r="Y3457" s="98" t="str">
        <f t="shared" si="233"/>
        <v>N/A</v>
      </c>
      <c r="Z3457" s="98" t="str">
        <f t="shared" si="234"/>
        <v>N/A</v>
      </c>
      <c r="BK3457" s="130" t="str">
        <f t="shared" si="235"/>
        <v>N/A</v>
      </c>
      <c r="BT3457" s="133" t="str">
        <f t="shared" si="236"/>
        <v>N/A</v>
      </c>
    </row>
    <row r="3458" spans="2:72" x14ac:dyDescent="0.25">
      <c r="B3458" s="24">
        <v>45451</v>
      </c>
      <c r="C3458" s="79">
        <v>240000</v>
      </c>
      <c r="D3458" s="80"/>
      <c r="E3458" s="87"/>
      <c r="F3458" s="106"/>
      <c r="G3458" s="115" t="s">
        <v>92</v>
      </c>
      <c r="Y3458" s="98" t="str">
        <f t="shared" si="233"/>
        <v>N/A</v>
      </c>
      <c r="Z3458" s="98" t="str">
        <f t="shared" si="234"/>
        <v>N/A</v>
      </c>
      <c r="BK3458" s="130" t="str">
        <f t="shared" si="235"/>
        <v>N/A</v>
      </c>
      <c r="BT3458" s="133" t="str">
        <f t="shared" si="236"/>
        <v>N/A</v>
      </c>
    </row>
    <row r="3459" spans="2:72" x14ac:dyDescent="0.25">
      <c r="B3459" s="24">
        <v>45452</v>
      </c>
      <c r="C3459" s="79">
        <v>240000</v>
      </c>
      <c r="D3459" s="80"/>
      <c r="E3459" s="87"/>
      <c r="F3459" s="106"/>
      <c r="G3459" s="115" t="s">
        <v>92</v>
      </c>
      <c r="Y3459" s="98" t="str">
        <f t="shared" si="233"/>
        <v>N/A</v>
      </c>
      <c r="Z3459" s="98" t="str">
        <f t="shared" si="234"/>
        <v>N/A</v>
      </c>
      <c r="BK3459" s="130" t="str">
        <f t="shared" si="235"/>
        <v>N/A</v>
      </c>
      <c r="BT3459" s="133" t="str">
        <f t="shared" si="236"/>
        <v>N/A</v>
      </c>
    </row>
    <row r="3460" spans="2:72" x14ac:dyDescent="0.25">
      <c r="B3460" s="24">
        <v>45453</v>
      </c>
      <c r="C3460" s="79">
        <v>240000</v>
      </c>
      <c r="D3460" s="80"/>
      <c r="E3460" s="87"/>
      <c r="F3460" s="106"/>
      <c r="G3460" s="115" t="s">
        <v>92</v>
      </c>
      <c r="Y3460" s="98" t="str">
        <f t="shared" si="233"/>
        <v>N/A</v>
      </c>
      <c r="Z3460" s="98" t="str">
        <f t="shared" si="234"/>
        <v>N/A</v>
      </c>
      <c r="BK3460" s="130" t="str">
        <f t="shared" si="235"/>
        <v>N/A</v>
      </c>
      <c r="BT3460" s="133" t="str">
        <f t="shared" si="236"/>
        <v>N/A</v>
      </c>
    </row>
    <row r="3461" spans="2:72" x14ac:dyDescent="0.25">
      <c r="B3461" s="24">
        <v>45454</v>
      </c>
      <c r="C3461" s="79">
        <v>240000</v>
      </c>
      <c r="D3461" s="80"/>
      <c r="E3461" s="87"/>
      <c r="F3461" s="106"/>
      <c r="G3461" s="115" t="s">
        <v>92</v>
      </c>
      <c r="Y3461" s="98" t="str">
        <f t="shared" si="233"/>
        <v>N/A</v>
      </c>
      <c r="Z3461" s="98" t="str">
        <f t="shared" si="234"/>
        <v>N/A</v>
      </c>
      <c r="BK3461" s="130" t="str">
        <f t="shared" si="235"/>
        <v>N/A</v>
      </c>
      <c r="BT3461" s="133" t="str">
        <f t="shared" si="236"/>
        <v>N/A</v>
      </c>
    </row>
    <row r="3462" spans="2:72" x14ac:dyDescent="0.25">
      <c r="B3462" s="24">
        <v>45455</v>
      </c>
      <c r="C3462" s="79">
        <v>240000</v>
      </c>
      <c r="D3462" s="80"/>
      <c r="E3462" s="87"/>
      <c r="F3462" s="106"/>
      <c r="G3462" s="115" t="s">
        <v>92</v>
      </c>
      <c r="Y3462" s="98" t="str">
        <f t="shared" si="233"/>
        <v>N/A</v>
      </c>
      <c r="Z3462" s="98" t="str">
        <f t="shared" si="234"/>
        <v>N/A</v>
      </c>
      <c r="BK3462" s="130" t="str">
        <f t="shared" si="235"/>
        <v>N/A</v>
      </c>
      <c r="BT3462" s="133" t="str">
        <f t="shared" si="236"/>
        <v>N/A</v>
      </c>
    </row>
    <row r="3463" spans="2:72" x14ac:dyDescent="0.25">
      <c r="B3463" s="24">
        <v>45456</v>
      </c>
      <c r="C3463" s="79">
        <v>240000</v>
      </c>
      <c r="D3463" s="80"/>
      <c r="E3463" s="87"/>
      <c r="F3463" s="106"/>
      <c r="G3463" s="115" t="s">
        <v>92</v>
      </c>
      <c r="Y3463" s="98" t="str">
        <f t="shared" si="233"/>
        <v>N/A</v>
      </c>
      <c r="Z3463" s="98" t="str">
        <f t="shared" si="234"/>
        <v>N/A</v>
      </c>
      <c r="BK3463" s="130" t="str">
        <f t="shared" si="235"/>
        <v>N/A</v>
      </c>
      <c r="BT3463" s="133" t="str">
        <f t="shared" si="236"/>
        <v>N/A</v>
      </c>
    </row>
    <row r="3464" spans="2:72" x14ac:dyDescent="0.25">
      <c r="B3464" s="24">
        <v>45457</v>
      </c>
      <c r="C3464" s="79">
        <v>240000</v>
      </c>
      <c r="D3464" s="80"/>
      <c r="E3464" s="87"/>
      <c r="F3464" s="106"/>
      <c r="G3464" s="115" t="s">
        <v>92</v>
      </c>
      <c r="Y3464" s="98" t="str">
        <f t="shared" si="233"/>
        <v>N/A</v>
      </c>
      <c r="Z3464" s="98" t="str">
        <f t="shared" si="234"/>
        <v>N/A</v>
      </c>
      <c r="BK3464" s="130" t="str">
        <f t="shared" si="235"/>
        <v>N/A</v>
      </c>
      <c r="BT3464" s="133" t="str">
        <f t="shared" si="236"/>
        <v>N/A</v>
      </c>
    </row>
    <row r="3465" spans="2:72" x14ac:dyDescent="0.25">
      <c r="B3465" s="24">
        <v>45458</v>
      </c>
      <c r="C3465" s="79">
        <v>240000</v>
      </c>
      <c r="D3465" s="80"/>
      <c r="E3465" s="87"/>
      <c r="F3465" s="106"/>
      <c r="G3465" s="115" t="s">
        <v>92</v>
      </c>
      <c r="Y3465" s="98" t="str">
        <f t="shared" si="233"/>
        <v>N/A</v>
      </c>
      <c r="Z3465" s="98" t="str">
        <f t="shared" si="234"/>
        <v>N/A</v>
      </c>
      <c r="BK3465" s="130" t="str">
        <f t="shared" si="235"/>
        <v>N/A</v>
      </c>
      <c r="BT3465" s="133" t="str">
        <f t="shared" si="236"/>
        <v>N/A</v>
      </c>
    </row>
    <row r="3466" spans="2:72" x14ac:dyDescent="0.25">
      <c r="B3466" s="24">
        <v>45459</v>
      </c>
      <c r="C3466" s="79">
        <v>240000</v>
      </c>
      <c r="D3466" s="80"/>
      <c r="E3466" s="87"/>
      <c r="F3466" s="106"/>
      <c r="G3466" s="115" t="s">
        <v>92</v>
      </c>
      <c r="Y3466" s="98" t="str">
        <f t="shared" si="233"/>
        <v>N/A</v>
      </c>
      <c r="Z3466" s="98" t="str">
        <f t="shared" si="234"/>
        <v>N/A</v>
      </c>
      <c r="BK3466" s="130" t="str">
        <f t="shared" si="235"/>
        <v>N/A</v>
      </c>
      <c r="BT3466" s="133" t="str">
        <f t="shared" si="236"/>
        <v>N/A</v>
      </c>
    </row>
    <row r="3467" spans="2:72" x14ac:dyDescent="0.25">
      <c r="B3467" s="24">
        <v>45460</v>
      </c>
      <c r="C3467" s="79">
        <v>240000</v>
      </c>
      <c r="D3467" s="80"/>
      <c r="E3467" s="87"/>
      <c r="F3467" s="106"/>
      <c r="G3467" s="115" t="s">
        <v>92</v>
      </c>
      <c r="Y3467" s="98" t="str">
        <f t="shared" si="233"/>
        <v>N/A</v>
      </c>
      <c r="Z3467" s="98" t="str">
        <f t="shared" si="234"/>
        <v>N/A</v>
      </c>
      <c r="BK3467" s="130" t="str">
        <f t="shared" si="235"/>
        <v>N/A</v>
      </c>
      <c r="BT3467" s="133" t="str">
        <f t="shared" si="236"/>
        <v>N/A</v>
      </c>
    </row>
    <row r="3468" spans="2:72" x14ac:dyDescent="0.25">
      <c r="B3468" s="24">
        <v>45461</v>
      </c>
      <c r="C3468" s="79">
        <v>240000</v>
      </c>
      <c r="D3468" s="80"/>
      <c r="E3468" s="87"/>
      <c r="F3468" s="106"/>
      <c r="G3468" s="115" t="s">
        <v>92</v>
      </c>
      <c r="Y3468" s="98" t="str">
        <f t="shared" si="233"/>
        <v>N/A</v>
      </c>
      <c r="Z3468" s="98" t="str">
        <f t="shared" si="234"/>
        <v>N/A</v>
      </c>
      <c r="BK3468" s="130" t="str">
        <f t="shared" si="235"/>
        <v>N/A</v>
      </c>
      <c r="BT3468" s="133" t="str">
        <f t="shared" si="236"/>
        <v>N/A</v>
      </c>
    </row>
    <row r="3469" spans="2:72" x14ac:dyDescent="0.25">
      <c r="B3469" s="24">
        <v>45462</v>
      </c>
      <c r="C3469" s="79">
        <v>240000</v>
      </c>
      <c r="D3469" s="80"/>
      <c r="E3469" s="87"/>
      <c r="F3469" s="106"/>
      <c r="G3469" s="115" t="s">
        <v>92</v>
      </c>
      <c r="Y3469" s="98" t="str">
        <f t="shared" ref="Y3469:Y3532" si="237">IFERROR(IF((J3469*E3469)/(AS3469*392000)=0,"N/A",(J3469*E3469)/(AS3469*392000)),"N/A")</f>
        <v>N/A</v>
      </c>
      <c r="Z3469" s="98" t="str">
        <f t="shared" ref="Z3469:Z3532" si="238">IFERROR(IF((BI3469*E3469)/(AS3469*392000)=0,"N/A",(BI3469*E3469)/(AS3469*392000)),"N/A")</f>
        <v>N/A</v>
      </c>
      <c r="BK3469" s="130" t="str">
        <f t="shared" ref="BK3469:BK3532" si="239">IFERROR(IF(BI3469/BJ3469=0,"N/A",BI3469/BJ3469),"N/A")</f>
        <v>N/A</v>
      </c>
      <c r="BT3469" s="133" t="str">
        <f t="shared" ref="BT3469:BT3532" si="240">IFERROR(IF(BR3469/BS3469=0,"N/A",BR3469/BS3469),"N/A")</f>
        <v>N/A</v>
      </c>
    </row>
    <row r="3470" spans="2:72" x14ac:dyDescent="0.25">
      <c r="B3470" s="24">
        <v>45463</v>
      </c>
      <c r="C3470" s="79">
        <v>240000</v>
      </c>
      <c r="D3470" s="80"/>
      <c r="E3470" s="87"/>
      <c r="F3470" s="106"/>
      <c r="G3470" s="115" t="s">
        <v>92</v>
      </c>
      <c r="Y3470" s="98" t="str">
        <f t="shared" si="237"/>
        <v>N/A</v>
      </c>
      <c r="Z3470" s="98" t="str">
        <f t="shared" si="238"/>
        <v>N/A</v>
      </c>
      <c r="BK3470" s="130" t="str">
        <f t="shared" si="239"/>
        <v>N/A</v>
      </c>
      <c r="BT3470" s="133" t="str">
        <f t="shared" si="240"/>
        <v>N/A</v>
      </c>
    </row>
    <row r="3471" spans="2:72" x14ac:dyDescent="0.25">
      <c r="B3471" s="24">
        <v>45464</v>
      </c>
      <c r="C3471" s="79">
        <v>240000</v>
      </c>
      <c r="D3471" s="80"/>
      <c r="E3471" s="87"/>
      <c r="F3471" s="106"/>
      <c r="G3471" s="115" t="s">
        <v>92</v>
      </c>
      <c r="Y3471" s="98" t="str">
        <f t="shared" si="237"/>
        <v>N/A</v>
      </c>
      <c r="Z3471" s="98" t="str">
        <f t="shared" si="238"/>
        <v>N/A</v>
      </c>
      <c r="BK3471" s="130" t="str">
        <f t="shared" si="239"/>
        <v>N/A</v>
      </c>
      <c r="BT3471" s="133" t="str">
        <f t="shared" si="240"/>
        <v>N/A</v>
      </c>
    </row>
    <row r="3472" spans="2:72" x14ac:dyDescent="0.25">
      <c r="B3472" s="24">
        <v>45465</v>
      </c>
      <c r="C3472" s="79">
        <v>240000</v>
      </c>
      <c r="D3472" s="80"/>
      <c r="E3472" s="87"/>
      <c r="F3472" s="106"/>
      <c r="G3472" s="115" t="s">
        <v>92</v>
      </c>
      <c r="Y3472" s="98" t="str">
        <f t="shared" si="237"/>
        <v>N/A</v>
      </c>
      <c r="Z3472" s="98" t="str">
        <f t="shared" si="238"/>
        <v>N/A</v>
      </c>
      <c r="BK3472" s="130" t="str">
        <f t="shared" si="239"/>
        <v>N/A</v>
      </c>
      <c r="BT3472" s="133" t="str">
        <f t="shared" si="240"/>
        <v>N/A</v>
      </c>
    </row>
    <row r="3473" spans="2:72" x14ac:dyDescent="0.25">
      <c r="B3473" s="24">
        <v>45466</v>
      </c>
      <c r="C3473" s="79">
        <v>240000</v>
      </c>
      <c r="D3473" s="80"/>
      <c r="E3473" s="87"/>
      <c r="F3473" s="106"/>
      <c r="G3473" s="115" t="s">
        <v>92</v>
      </c>
      <c r="Y3473" s="98" t="str">
        <f t="shared" si="237"/>
        <v>N/A</v>
      </c>
      <c r="Z3473" s="98" t="str">
        <f t="shared" si="238"/>
        <v>N/A</v>
      </c>
      <c r="BK3473" s="130" t="str">
        <f t="shared" si="239"/>
        <v>N/A</v>
      </c>
      <c r="BT3473" s="133" t="str">
        <f t="shared" si="240"/>
        <v>N/A</v>
      </c>
    </row>
    <row r="3474" spans="2:72" x14ac:dyDescent="0.25">
      <c r="B3474" s="24">
        <v>45467</v>
      </c>
      <c r="C3474" s="79">
        <v>240000</v>
      </c>
      <c r="D3474" s="80"/>
      <c r="E3474" s="87"/>
      <c r="F3474" s="106"/>
      <c r="G3474" s="115" t="s">
        <v>92</v>
      </c>
      <c r="Y3474" s="98" t="str">
        <f t="shared" si="237"/>
        <v>N/A</v>
      </c>
      <c r="Z3474" s="98" t="str">
        <f t="shared" si="238"/>
        <v>N/A</v>
      </c>
      <c r="BK3474" s="130" t="str">
        <f t="shared" si="239"/>
        <v>N/A</v>
      </c>
      <c r="BT3474" s="133" t="str">
        <f t="shared" si="240"/>
        <v>N/A</v>
      </c>
    </row>
    <row r="3475" spans="2:72" x14ac:dyDescent="0.25">
      <c r="B3475" s="24">
        <v>45468</v>
      </c>
      <c r="C3475" s="79">
        <v>240000</v>
      </c>
      <c r="D3475" s="80"/>
      <c r="E3475" s="87"/>
      <c r="F3475" s="106"/>
      <c r="G3475" s="115" t="s">
        <v>92</v>
      </c>
      <c r="Y3475" s="98" t="str">
        <f t="shared" si="237"/>
        <v>N/A</v>
      </c>
      <c r="Z3475" s="98" t="str">
        <f t="shared" si="238"/>
        <v>N/A</v>
      </c>
      <c r="BK3475" s="130" t="str">
        <f t="shared" si="239"/>
        <v>N/A</v>
      </c>
      <c r="BT3475" s="133" t="str">
        <f t="shared" si="240"/>
        <v>N/A</v>
      </c>
    </row>
    <row r="3476" spans="2:72" x14ac:dyDescent="0.25">
      <c r="B3476" s="24">
        <v>45469</v>
      </c>
      <c r="C3476" s="79">
        <v>240000</v>
      </c>
      <c r="D3476" s="80"/>
      <c r="E3476" s="87"/>
      <c r="F3476" s="106"/>
      <c r="G3476" s="115" t="s">
        <v>92</v>
      </c>
      <c r="Y3476" s="98" t="str">
        <f t="shared" si="237"/>
        <v>N/A</v>
      </c>
      <c r="Z3476" s="98" t="str">
        <f t="shared" si="238"/>
        <v>N/A</v>
      </c>
      <c r="BK3476" s="130" t="str">
        <f t="shared" si="239"/>
        <v>N/A</v>
      </c>
      <c r="BT3476" s="133" t="str">
        <f t="shared" si="240"/>
        <v>N/A</v>
      </c>
    </row>
    <row r="3477" spans="2:72" x14ac:dyDescent="0.25">
      <c r="B3477" s="24">
        <v>45470</v>
      </c>
      <c r="C3477" s="79">
        <v>240000</v>
      </c>
      <c r="D3477" s="80"/>
      <c r="E3477" s="87"/>
      <c r="F3477" s="106"/>
      <c r="G3477" s="115" t="s">
        <v>92</v>
      </c>
      <c r="Y3477" s="98" t="str">
        <f t="shared" si="237"/>
        <v>N/A</v>
      </c>
      <c r="Z3477" s="98" t="str">
        <f t="shared" si="238"/>
        <v>N/A</v>
      </c>
      <c r="BK3477" s="130" t="str">
        <f t="shared" si="239"/>
        <v>N/A</v>
      </c>
      <c r="BT3477" s="133" t="str">
        <f t="shared" si="240"/>
        <v>N/A</v>
      </c>
    </row>
    <row r="3478" spans="2:72" x14ac:dyDescent="0.25">
      <c r="B3478" s="24">
        <v>45471</v>
      </c>
      <c r="C3478" s="79">
        <v>240000</v>
      </c>
      <c r="D3478" s="80"/>
      <c r="E3478" s="87"/>
      <c r="F3478" s="106"/>
      <c r="G3478" s="115" t="s">
        <v>92</v>
      </c>
      <c r="Y3478" s="98" t="str">
        <f t="shared" si="237"/>
        <v>N/A</v>
      </c>
      <c r="Z3478" s="98" t="str">
        <f t="shared" si="238"/>
        <v>N/A</v>
      </c>
      <c r="BK3478" s="130" t="str">
        <f t="shared" si="239"/>
        <v>N/A</v>
      </c>
      <c r="BT3478" s="133" t="str">
        <f t="shared" si="240"/>
        <v>N/A</v>
      </c>
    </row>
    <row r="3479" spans="2:72" x14ac:dyDescent="0.25">
      <c r="B3479" s="24">
        <v>45472</v>
      </c>
      <c r="C3479" s="79">
        <v>240000</v>
      </c>
      <c r="D3479" s="80"/>
      <c r="E3479" s="87"/>
      <c r="F3479" s="106"/>
      <c r="G3479" s="115" t="s">
        <v>92</v>
      </c>
      <c r="Y3479" s="98" t="str">
        <f t="shared" si="237"/>
        <v>N/A</v>
      </c>
      <c r="Z3479" s="98" t="str">
        <f t="shared" si="238"/>
        <v>N/A</v>
      </c>
      <c r="BK3479" s="130" t="str">
        <f t="shared" si="239"/>
        <v>N/A</v>
      </c>
      <c r="BT3479" s="133" t="str">
        <f t="shared" si="240"/>
        <v>N/A</v>
      </c>
    </row>
    <row r="3480" spans="2:72" x14ac:dyDescent="0.25">
      <c r="B3480" s="24">
        <v>45473</v>
      </c>
      <c r="C3480" s="79">
        <v>240000</v>
      </c>
      <c r="D3480" s="80"/>
      <c r="E3480" s="87"/>
      <c r="F3480" s="106"/>
      <c r="G3480" s="115" t="s">
        <v>92</v>
      </c>
      <c r="Y3480" s="98" t="str">
        <f t="shared" si="237"/>
        <v>N/A</v>
      </c>
      <c r="Z3480" s="98" t="str">
        <f t="shared" si="238"/>
        <v>N/A</v>
      </c>
      <c r="BK3480" s="130" t="str">
        <f t="shared" si="239"/>
        <v>N/A</v>
      </c>
      <c r="BT3480" s="133" t="str">
        <f t="shared" si="240"/>
        <v>N/A</v>
      </c>
    </row>
    <row r="3481" spans="2:72" x14ac:dyDescent="0.25">
      <c r="B3481" s="24">
        <v>45474</v>
      </c>
      <c r="C3481" s="79">
        <v>240000</v>
      </c>
      <c r="D3481" s="80"/>
      <c r="E3481" s="87"/>
      <c r="F3481" s="106"/>
      <c r="G3481" s="115" t="s">
        <v>92</v>
      </c>
      <c r="Y3481" s="98" t="str">
        <f t="shared" si="237"/>
        <v>N/A</v>
      </c>
      <c r="Z3481" s="98" t="str">
        <f t="shared" si="238"/>
        <v>N/A</v>
      </c>
      <c r="BK3481" s="130" t="str">
        <f t="shared" si="239"/>
        <v>N/A</v>
      </c>
      <c r="BT3481" s="133" t="str">
        <f t="shared" si="240"/>
        <v>N/A</v>
      </c>
    </row>
    <row r="3482" spans="2:72" x14ac:dyDescent="0.25">
      <c r="B3482" s="24">
        <v>45475</v>
      </c>
      <c r="C3482" s="79">
        <v>240000</v>
      </c>
      <c r="D3482" s="80"/>
      <c r="E3482" s="87"/>
      <c r="F3482" s="106"/>
      <c r="G3482" s="115" t="s">
        <v>92</v>
      </c>
      <c r="Y3482" s="98" t="str">
        <f t="shared" si="237"/>
        <v>N/A</v>
      </c>
      <c r="Z3482" s="98" t="str">
        <f t="shared" si="238"/>
        <v>N/A</v>
      </c>
      <c r="BK3482" s="130" t="str">
        <f t="shared" si="239"/>
        <v>N/A</v>
      </c>
      <c r="BT3482" s="133" t="str">
        <f t="shared" si="240"/>
        <v>N/A</v>
      </c>
    </row>
    <row r="3483" spans="2:72" x14ac:dyDescent="0.25">
      <c r="B3483" s="24">
        <v>45476</v>
      </c>
      <c r="C3483" s="79">
        <v>240000</v>
      </c>
      <c r="D3483" s="80"/>
      <c r="E3483" s="87"/>
      <c r="F3483" s="106"/>
      <c r="G3483" s="115" t="s">
        <v>92</v>
      </c>
      <c r="Y3483" s="98" t="str">
        <f t="shared" si="237"/>
        <v>N/A</v>
      </c>
      <c r="Z3483" s="98" t="str">
        <f t="shared" si="238"/>
        <v>N/A</v>
      </c>
      <c r="BK3483" s="130" t="str">
        <f t="shared" si="239"/>
        <v>N/A</v>
      </c>
      <c r="BT3483" s="133" t="str">
        <f t="shared" si="240"/>
        <v>N/A</v>
      </c>
    </row>
    <row r="3484" spans="2:72" x14ac:dyDescent="0.25">
      <c r="B3484" s="24">
        <v>45477</v>
      </c>
      <c r="C3484" s="79">
        <v>240000</v>
      </c>
      <c r="D3484" s="80"/>
      <c r="E3484" s="87"/>
      <c r="F3484" s="106"/>
      <c r="G3484" s="115" t="s">
        <v>92</v>
      </c>
      <c r="Y3484" s="98" t="str">
        <f t="shared" si="237"/>
        <v>N/A</v>
      </c>
      <c r="Z3484" s="98" t="str">
        <f t="shared" si="238"/>
        <v>N/A</v>
      </c>
      <c r="BK3484" s="130" t="str">
        <f t="shared" si="239"/>
        <v>N/A</v>
      </c>
      <c r="BT3484" s="133" t="str">
        <f t="shared" si="240"/>
        <v>N/A</v>
      </c>
    </row>
    <row r="3485" spans="2:72" x14ac:dyDescent="0.25">
      <c r="B3485" s="24">
        <v>45478</v>
      </c>
      <c r="C3485" s="79">
        <v>240000</v>
      </c>
      <c r="D3485" s="80"/>
      <c r="E3485" s="87"/>
      <c r="F3485" s="106"/>
      <c r="G3485" s="115" t="s">
        <v>92</v>
      </c>
      <c r="Y3485" s="98" t="str">
        <f t="shared" si="237"/>
        <v>N/A</v>
      </c>
      <c r="Z3485" s="98" t="str">
        <f t="shared" si="238"/>
        <v>N/A</v>
      </c>
      <c r="BK3485" s="130" t="str">
        <f t="shared" si="239"/>
        <v>N/A</v>
      </c>
      <c r="BT3485" s="133" t="str">
        <f t="shared" si="240"/>
        <v>N/A</v>
      </c>
    </row>
    <row r="3486" spans="2:72" x14ac:dyDescent="0.25">
      <c r="B3486" s="24">
        <v>45479</v>
      </c>
      <c r="C3486" s="79">
        <v>240000</v>
      </c>
      <c r="D3486" s="80"/>
      <c r="E3486" s="87"/>
      <c r="F3486" s="106"/>
      <c r="G3486" s="115" t="s">
        <v>92</v>
      </c>
      <c r="Y3486" s="98" t="str">
        <f t="shared" si="237"/>
        <v>N/A</v>
      </c>
      <c r="Z3486" s="98" t="str">
        <f t="shared" si="238"/>
        <v>N/A</v>
      </c>
      <c r="BK3486" s="130" t="str">
        <f t="shared" si="239"/>
        <v>N/A</v>
      </c>
      <c r="BT3486" s="133" t="str">
        <f t="shared" si="240"/>
        <v>N/A</v>
      </c>
    </row>
    <row r="3487" spans="2:72" x14ac:dyDescent="0.25">
      <c r="B3487" s="24">
        <v>45480</v>
      </c>
      <c r="C3487" s="79">
        <v>240000</v>
      </c>
      <c r="D3487" s="80"/>
      <c r="E3487" s="87"/>
      <c r="F3487" s="106"/>
      <c r="G3487" s="115" t="s">
        <v>92</v>
      </c>
      <c r="Y3487" s="98" t="str">
        <f t="shared" si="237"/>
        <v>N/A</v>
      </c>
      <c r="Z3487" s="98" t="str">
        <f t="shared" si="238"/>
        <v>N/A</v>
      </c>
      <c r="BK3487" s="130" t="str">
        <f t="shared" si="239"/>
        <v>N/A</v>
      </c>
      <c r="BT3487" s="133" t="str">
        <f t="shared" si="240"/>
        <v>N/A</v>
      </c>
    </row>
    <row r="3488" spans="2:72" x14ac:dyDescent="0.25">
      <c r="B3488" s="24">
        <v>45481</v>
      </c>
      <c r="C3488" s="79">
        <v>240000</v>
      </c>
      <c r="D3488" s="80"/>
      <c r="E3488" s="87"/>
      <c r="F3488" s="106"/>
      <c r="G3488" s="115" t="s">
        <v>92</v>
      </c>
      <c r="Y3488" s="98" t="str">
        <f t="shared" si="237"/>
        <v>N/A</v>
      </c>
      <c r="Z3488" s="98" t="str">
        <f t="shared" si="238"/>
        <v>N/A</v>
      </c>
      <c r="BK3488" s="130" t="str">
        <f t="shared" si="239"/>
        <v>N/A</v>
      </c>
      <c r="BT3488" s="133" t="str">
        <f t="shared" si="240"/>
        <v>N/A</v>
      </c>
    </row>
    <row r="3489" spans="2:72" x14ac:dyDescent="0.25">
      <c r="B3489" s="24">
        <v>45482</v>
      </c>
      <c r="C3489" s="79">
        <v>240000</v>
      </c>
      <c r="D3489" s="80"/>
      <c r="E3489" s="87"/>
      <c r="F3489" s="106"/>
      <c r="G3489" s="115" t="s">
        <v>92</v>
      </c>
      <c r="Y3489" s="98" t="str">
        <f t="shared" si="237"/>
        <v>N/A</v>
      </c>
      <c r="Z3489" s="98" t="str">
        <f t="shared" si="238"/>
        <v>N/A</v>
      </c>
      <c r="BK3489" s="130" t="str">
        <f t="shared" si="239"/>
        <v>N/A</v>
      </c>
      <c r="BT3489" s="133" t="str">
        <f t="shared" si="240"/>
        <v>N/A</v>
      </c>
    </row>
    <row r="3490" spans="2:72" x14ac:dyDescent="0.25">
      <c r="B3490" s="24">
        <v>45483</v>
      </c>
      <c r="C3490" s="79">
        <v>240000</v>
      </c>
      <c r="D3490" s="80"/>
      <c r="E3490" s="87"/>
      <c r="F3490" s="106"/>
      <c r="G3490" s="115" t="s">
        <v>92</v>
      </c>
      <c r="Y3490" s="98" t="str">
        <f t="shared" si="237"/>
        <v>N/A</v>
      </c>
      <c r="Z3490" s="98" t="str">
        <f t="shared" si="238"/>
        <v>N/A</v>
      </c>
      <c r="BK3490" s="130" t="str">
        <f t="shared" si="239"/>
        <v>N/A</v>
      </c>
      <c r="BT3490" s="133" t="str">
        <f t="shared" si="240"/>
        <v>N/A</v>
      </c>
    </row>
    <row r="3491" spans="2:72" x14ac:dyDescent="0.25">
      <c r="B3491" s="24">
        <v>45484</v>
      </c>
      <c r="C3491" s="79">
        <v>240000</v>
      </c>
      <c r="D3491" s="80"/>
      <c r="E3491" s="87"/>
      <c r="F3491" s="106"/>
      <c r="G3491" s="115" t="s">
        <v>92</v>
      </c>
      <c r="Y3491" s="98" t="str">
        <f t="shared" si="237"/>
        <v>N/A</v>
      </c>
      <c r="Z3491" s="98" t="str">
        <f t="shared" si="238"/>
        <v>N/A</v>
      </c>
      <c r="BK3491" s="130" t="str">
        <f t="shared" si="239"/>
        <v>N/A</v>
      </c>
      <c r="BT3491" s="133" t="str">
        <f t="shared" si="240"/>
        <v>N/A</v>
      </c>
    </row>
    <row r="3492" spans="2:72" x14ac:dyDescent="0.25">
      <c r="B3492" s="24">
        <v>45485</v>
      </c>
      <c r="C3492" s="79">
        <v>240000</v>
      </c>
      <c r="D3492" s="80"/>
      <c r="E3492" s="87"/>
      <c r="F3492" s="106"/>
      <c r="G3492" s="115" t="s">
        <v>92</v>
      </c>
      <c r="Y3492" s="98" t="str">
        <f t="shared" si="237"/>
        <v>N/A</v>
      </c>
      <c r="Z3492" s="98" t="str">
        <f t="shared" si="238"/>
        <v>N/A</v>
      </c>
      <c r="BK3492" s="130" t="str">
        <f t="shared" si="239"/>
        <v>N/A</v>
      </c>
      <c r="BT3492" s="133" t="str">
        <f t="shared" si="240"/>
        <v>N/A</v>
      </c>
    </row>
    <row r="3493" spans="2:72" x14ac:dyDescent="0.25">
      <c r="B3493" s="24">
        <v>45486</v>
      </c>
      <c r="C3493" s="79">
        <v>240000</v>
      </c>
      <c r="D3493" s="80"/>
      <c r="E3493" s="87"/>
      <c r="F3493" s="106"/>
      <c r="G3493" s="115" t="s">
        <v>92</v>
      </c>
      <c r="Y3493" s="98" t="str">
        <f t="shared" si="237"/>
        <v>N/A</v>
      </c>
      <c r="Z3493" s="98" t="str">
        <f t="shared" si="238"/>
        <v>N/A</v>
      </c>
      <c r="BK3493" s="130" t="str">
        <f t="shared" si="239"/>
        <v>N/A</v>
      </c>
      <c r="BT3493" s="133" t="str">
        <f t="shared" si="240"/>
        <v>N/A</v>
      </c>
    </row>
    <row r="3494" spans="2:72" x14ac:dyDescent="0.25">
      <c r="B3494" s="24">
        <v>45487</v>
      </c>
      <c r="C3494" s="79">
        <v>240000</v>
      </c>
      <c r="D3494" s="80"/>
      <c r="E3494" s="87"/>
      <c r="F3494" s="106"/>
      <c r="G3494" s="115" t="s">
        <v>92</v>
      </c>
      <c r="Y3494" s="98" t="str">
        <f t="shared" si="237"/>
        <v>N/A</v>
      </c>
      <c r="Z3494" s="98" t="str">
        <f t="shared" si="238"/>
        <v>N/A</v>
      </c>
      <c r="BK3494" s="130" t="str">
        <f t="shared" si="239"/>
        <v>N/A</v>
      </c>
      <c r="BT3494" s="133" t="str">
        <f t="shared" si="240"/>
        <v>N/A</v>
      </c>
    </row>
    <row r="3495" spans="2:72" x14ac:dyDescent="0.25">
      <c r="B3495" s="24">
        <v>45488</v>
      </c>
      <c r="C3495" s="79">
        <v>240000</v>
      </c>
      <c r="D3495" s="80"/>
      <c r="E3495" s="87"/>
      <c r="F3495" s="106"/>
      <c r="G3495" s="115" t="s">
        <v>92</v>
      </c>
      <c r="Y3495" s="98" t="str">
        <f t="shared" si="237"/>
        <v>N/A</v>
      </c>
      <c r="Z3495" s="98" t="str">
        <f t="shared" si="238"/>
        <v>N/A</v>
      </c>
      <c r="BK3495" s="130" t="str">
        <f t="shared" si="239"/>
        <v>N/A</v>
      </c>
      <c r="BT3495" s="133" t="str">
        <f t="shared" si="240"/>
        <v>N/A</v>
      </c>
    </row>
    <row r="3496" spans="2:72" x14ac:dyDescent="0.25">
      <c r="B3496" s="24">
        <v>45489</v>
      </c>
      <c r="C3496" s="79">
        <v>240000</v>
      </c>
      <c r="D3496" s="80"/>
      <c r="E3496" s="87"/>
      <c r="F3496" s="106"/>
      <c r="G3496" s="115" t="s">
        <v>92</v>
      </c>
      <c r="Y3496" s="98" t="str">
        <f t="shared" si="237"/>
        <v>N/A</v>
      </c>
      <c r="Z3496" s="98" t="str">
        <f t="shared" si="238"/>
        <v>N/A</v>
      </c>
      <c r="BK3496" s="130" t="str">
        <f t="shared" si="239"/>
        <v>N/A</v>
      </c>
      <c r="BT3496" s="133" t="str">
        <f t="shared" si="240"/>
        <v>N/A</v>
      </c>
    </row>
    <row r="3497" spans="2:72" x14ac:dyDescent="0.25">
      <c r="B3497" s="24">
        <v>45490</v>
      </c>
      <c r="C3497" s="79">
        <v>240000</v>
      </c>
      <c r="D3497" s="80"/>
      <c r="E3497" s="87"/>
      <c r="F3497" s="106"/>
      <c r="G3497" s="115" t="s">
        <v>92</v>
      </c>
      <c r="Y3497" s="98" t="str">
        <f t="shared" si="237"/>
        <v>N/A</v>
      </c>
      <c r="Z3497" s="98" t="str">
        <f t="shared" si="238"/>
        <v>N/A</v>
      </c>
      <c r="BK3497" s="130" t="str">
        <f t="shared" si="239"/>
        <v>N/A</v>
      </c>
      <c r="BT3497" s="133" t="str">
        <f t="shared" si="240"/>
        <v>N/A</v>
      </c>
    </row>
    <row r="3498" spans="2:72" x14ac:dyDescent="0.25">
      <c r="B3498" s="24">
        <v>45491</v>
      </c>
      <c r="C3498" s="79">
        <v>240000</v>
      </c>
      <c r="D3498" s="80"/>
      <c r="E3498" s="87"/>
      <c r="F3498" s="106"/>
      <c r="G3498" s="115" t="s">
        <v>92</v>
      </c>
      <c r="Y3498" s="98" t="str">
        <f t="shared" si="237"/>
        <v>N/A</v>
      </c>
      <c r="Z3498" s="98" t="str">
        <f t="shared" si="238"/>
        <v>N/A</v>
      </c>
      <c r="BK3498" s="130" t="str">
        <f t="shared" si="239"/>
        <v>N/A</v>
      </c>
      <c r="BT3498" s="133" t="str">
        <f t="shared" si="240"/>
        <v>N/A</v>
      </c>
    </row>
    <row r="3499" spans="2:72" x14ac:dyDescent="0.25">
      <c r="B3499" s="24">
        <v>45492</v>
      </c>
      <c r="C3499" s="79">
        <v>240000</v>
      </c>
      <c r="D3499" s="80"/>
      <c r="E3499" s="87"/>
      <c r="F3499" s="106"/>
      <c r="G3499" s="115" t="s">
        <v>92</v>
      </c>
      <c r="Y3499" s="98" t="str">
        <f t="shared" si="237"/>
        <v>N/A</v>
      </c>
      <c r="Z3499" s="98" t="str">
        <f t="shared" si="238"/>
        <v>N/A</v>
      </c>
      <c r="BK3499" s="130" t="str">
        <f t="shared" si="239"/>
        <v>N/A</v>
      </c>
      <c r="BT3499" s="133" t="str">
        <f t="shared" si="240"/>
        <v>N/A</v>
      </c>
    </row>
    <row r="3500" spans="2:72" x14ac:dyDescent="0.25">
      <c r="B3500" s="24">
        <v>45493</v>
      </c>
      <c r="C3500" s="79">
        <v>240000</v>
      </c>
      <c r="D3500" s="80"/>
      <c r="E3500" s="87"/>
      <c r="F3500" s="106"/>
      <c r="G3500" s="115" t="s">
        <v>92</v>
      </c>
      <c r="Y3500" s="98" t="str">
        <f t="shared" si="237"/>
        <v>N/A</v>
      </c>
      <c r="Z3500" s="98" t="str">
        <f t="shared" si="238"/>
        <v>N/A</v>
      </c>
      <c r="BK3500" s="130" t="str">
        <f t="shared" si="239"/>
        <v>N/A</v>
      </c>
      <c r="BT3500" s="133" t="str">
        <f t="shared" si="240"/>
        <v>N/A</v>
      </c>
    </row>
    <row r="3501" spans="2:72" x14ac:dyDescent="0.25">
      <c r="B3501" s="24">
        <v>45494</v>
      </c>
      <c r="C3501" s="79">
        <v>240000</v>
      </c>
      <c r="D3501" s="80"/>
      <c r="E3501" s="87"/>
      <c r="F3501" s="106"/>
      <c r="G3501" s="115" t="s">
        <v>92</v>
      </c>
      <c r="Y3501" s="98" t="str">
        <f t="shared" si="237"/>
        <v>N/A</v>
      </c>
      <c r="Z3501" s="98" t="str">
        <f t="shared" si="238"/>
        <v>N/A</v>
      </c>
      <c r="BK3501" s="130" t="str">
        <f t="shared" si="239"/>
        <v>N/A</v>
      </c>
      <c r="BT3501" s="133" t="str">
        <f t="shared" si="240"/>
        <v>N/A</v>
      </c>
    </row>
    <row r="3502" spans="2:72" x14ac:dyDescent="0.25">
      <c r="B3502" s="24">
        <v>45495</v>
      </c>
      <c r="C3502" s="79">
        <v>240000</v>
      </c>
      <c r="D3502" s="80"/>
      <c r="E3502" s="87"/>
      <c r="F3502" s="106"/>
      <c r="G3502" s="115" t="s">
        <v>92</v>
      </c>
      <c r="Y3502" s="98" t="str">
        <f t="shared" si="237"/>
        <v>N/A</v>
      </c>
      <c r="Z3502" s="98" t="str">
        <f t="shared" si="238"/>
        <v>N/A</v>
      </c>
      <c r="BK3502" s="130" t="str">
        <f t="shared" si="239"/>
        <v>N/A</v>
      </c>
      <c r="BT3502" s="133" t="str">
        <f t="shared" si="240"/>
        <v>N/A</v>
      </c>
    </row>
    <row r="3503" spans="2:72" x14ac:dyDescent="0.25">
      <c r="B3503" s="24">
        <v>45496</v>
      </c>
      <c r="C3503" s="79">
        <v>240000</v>
      </c>
      <c r="D3503" s="80"/>
      <c r="E3503" s="87"/>
      <c r="F3503" s="106"/>
      <c r="G3503" s="115" t="s">
        <v>92</v>
      </c>
      <c r="Y3503" s="98" t="str">
        <f t="shared" si="237"/>
        <v>N/A</v>
      </c>
      <c r="Z3503" s="98" t="str">
        <f t="shared" si="238"/>
        <v>N/A</v>
      </c>
      <c r="BK3503" s="130" t="str">
        <f t="shared" si="239"/>
        <v>N/A</v>
      </c>
      <c r="BT3503" s="133" t="str">
        <f t="shared" si="240"/>
        <v>N/A</v>
      </c>
    </row>
    <row r="3504" spans="2:72" x14ac:dyDescent="0.25">
      <c r="B3504" s="24">
        <v>45497</v>
      </c>
      <c r="C3504" s="79">
        <v>240000</v>
      </c>
      <c r="D3504" s="80"/>
      <c r="E3504" s="87"/>
      <c r="F3504" s="106"/>
      <c r="G3504" s="115" t="s">
        <v>92</v>
      </c>
      <c r="Y3504" s="98" t="str">
        <f t="shared" si="237"/>
        <v>N/A</v>
      </c>
      <c r="Z3504" s="98" t="str">
        <f t="shared" si="238"/>
        <v>N/A</v>
      </c>
      <c r="BK3504" s="130" t="str">
        <f t="shared" si="239"/>
        <v>N/A</v>
      </c>
      <c r="BT3504" s="133" t="str">
        <f t="shared" si="240"/>
        <v>N/A</v>
      </c>
    </row>
    <row r="3505" spans="2:72" x14ac:dyDescent="0.25">
      <c r="B3505" s="24">
        <v>45498</v>
      </c>
      <c r="C3505" s="79">
        <v>240000</v>
      </c>
      <c r="D3505" s="80"/>
      <c r="E3505" s="87"/>
      <c r="F3505" s="106"/>
      <c r="G3505" s="115" t="s">
        <v>92</v>
      </c>
      <c r="Y3505" s="98" t="str">
        <f t="shared" si="237"/>
        <v>N/A</v>
      </c>
      <c r="Z3505" s="98" t="str">
        <f t="shared" si="238"/>
        <v>N/A</v>
      </c>
      <c r="BK3505" s="130" t="str">
        <f t="shared" si="239"/>
        <v>N/A</v>
      </c>
      <c r="BT3505" s="133" t="str">
        <f t="shared" si="240"/>
        <v>N/A</v>
      </c>
    </row>
    <row r="3506" spans="2:72" x14ac:dyDescent="0.25">
      <c r="B3506" s="24">
        <v>45499</v>
      </c>
      <c r="C3506" s="79">
        <v>240000</v>
      </c>
      <c r="D3506" s="80"/>
      <c r="E3506" s="87"/>
      <c r="F3506" s="106"/>
      <c r="G3506" s="115" t="s">
        <v>92</v>
      </c>
      <c r="Y3506" s="98" t="str">
        <f t="shared" si="237"/>
        <v>N/A</v>
      </c>
      <c r="Z3506" s="98" t="str">
        <f t="shared" si="238"/>
        <v>N/A</v>
      </c>
      <c r="BK3506" s="130" t="str">
        <f t="shared" si="239"/>
        <v>N/A</v>
      </c>
      <c r="BT3506" s="133" t="str">
        <f t="shared" si="240"/>
        <v>N/A</v>
      </c>
    </row>
    <row r="3507" spans="2:72" x14ac:dyDescent="0.25">
      <c r="B3507" s="24">
        <v>45500</v>
      </c>
      <c r="C3507" s="79">
        <v>240000</v>
      </c>
      <c r="D3507" s="80"/>
      <c r="E3507" s="87"/>
      <c r="F3507" s="106"/>
      <c r="G3507" s="115" t="s">
        <v>92</v>
      </c>
      <c r="Y3507" s="98" t="str">
        <f t="shared" si="237"/>
        <v>N/A</v>
      </c>
      <c r="Z3507" s="98" t="str">
        <f t="shared" si="238"/>
        <v>N/A</v>
      </c>
      <c r="BK3507" s="130" t="str">
        <f t="shared" si="239"/>
        <v>N/A</v>
      </c>
      <c r="BT3507" s="133" t="str">
        <f t="shared" si="240"/>
        <v>N/A</v>
      </c>
    </row>
    <row r="3508" spans="2:72" x14ac:dyDescent="0.25">
      <c r="B3508" s="24">
        <v>45501</v>
      </c>
      <c r="C3508" s="79">
        <v>240000</v>
      </c>
      <c r="D3508" s="80"/>
      <c r="E3508" s="87"/>
      <c r="F3508" s="106"/>
      <c r="G3508" s="115" t="s">
        <v>92</v>
      </c>
      <c r="Y3508" s="98" t="str">
        <f t="shared" si="237"/>
        <v>N/A</v>
      </c>
      <c r="Z3508" s="98" t="str">
        <f t="shared" si="238"/>
        <v>N/A</v>
      </c>
      <c r="BK3508" s="130" t="str">
        <f t="shared" si="239"/>
        <v>N/A</v>
      </c>
      <c r="BT3508" s="133" t="str">
        <f t="shared" si="240"/>
        <v>N/A</v>
      </c>
    </row>
    <row r="3509" spans="2:72" x14ac:dyDescent="0.25">
      <c r="B3509" s="24">
        <v>45502</v>
      </c>
      <c r="C3509" s="79">
        <v>240000</v>
      </c>
      <c r="D3509" s="80"/>
      <c r="E3509" s="87"/>
      <c r="F3509" s="106"/>
      <c r="G3509" s="115" t="s">
        <v>92</v>
      </c>
      <c r="Y3509" s="98" t="str">
        <f t="shared" si="237"/>
        <v>N/A</v>
      </c>
      <c r="Z3509" s="98" t="str">
        <f t="shared" si="238"/>
        <v>N/A</v>
      </c>
      <c r="BK3509" s="130" t="str">
        <f t="shared" si="239"/>
        <v>N/A</v>
      </c>
      <c r="BT3509" s="133" t="str">
        <f t="shared" si="240"/>
        <v>N/A</v>
      </c>
    </row>
    <row r="3510" spans="2:72" x14ac:dyDescent="0.25">
      <c r="B3510" s="24">
        <v>45503</v>
      </c>
      <c r="C3510" s="79">
        <v>240000</v>
      </c>
      <c r="D3510" s="80"/>
      <c r="E3510" s="87"/>
      <c r="F3510" s="106"/>
      <c r="G3510" s="115" t="s">
        <v>92</v>
      </c>
      <c r="Y3510" s="98" t="str">
        <f t="shared" si="237"/>
        <v>N/A</v>
      </c>
      <c r="Z3510" s="98" t="str">
        <f t="shared" si="238"/>
        <v>N/A</v>
      </c>
      <c r="BK3510" s="130" t="str">
        <f t="shared" si="239"/>
        <v>N/A</v>
      </c>
      <c r="BT3510" s="133" t="str">
        <f t="shared" si="240"/>
        <v>N/A</v>
      </c>
    </row>
    <row r="3511" spans="2:72" x14ac:dyDescent="0.25">
      <c r="B3511" s="24">
        <v>45504</v>
      </c>
      <c r="C3511" s="79">
        <v>240000</v>
      </c>
      <c r="D3511" s="80"/>
      <c r="E3511" s="87"/>
      <c r="F3511" s="106"/>
      <c r="G3511" s="115" t="s">
        <v>92</v>
      </c>
      <c r="Y3511" s="98" t="str">
        <f t="shared" si="237"/>
        <v>N/A</v>
      </c>
      <c r="Z3511" s="98" t="str">
        <f t="shared" si="238"/>
        <v>N/A</v>
      </c>
      <c r="BK3511" s="130" t="str">
        <f t="shared" si="239"/>
        <v>N/A</v>
      </c>
      <c r="BT3511" s="133" t="str">
        <f t="shared" si="240"/>
        <v>N/A</v>
      </c>
    </row>
    <row r="3512" spans="2:72" x14ac:dyDescent="0.25">
      <c r="B3512" s="24">
        <v>45505</v>
      </c>
      <c r="C3512" s="79">
        <v>4444</v>
      </c>
      <c r="D3512" s="80"/>
      <c r="E3512" s="87"/>
      <c r="F3512" s="106"/>
      <c r="G3512" s="115" t="s">
        <v>93</v>
      </c>
      <c r="Y3512" s="98" t="str">
        <f t="shared" si="237"/>
        <v>N/A</v>
      </c>
      <c r="Z3512" s="98" t="str">
        <f t="shared" si="238"/>
        <v>N/A</v>
      </c>
      <c r="BK3512" s="130" t="str">
        <f t="shared" si="239"/>
        <v>N/A</v>
      </c>
      <c r="BT3512" s="133" t="str">
        <f t="shared" si="240"/>
        <v>N/A</v>
      </c>
    </row>
    <row r="3513" spans="2:72" x14ac:dyDescent="0.25">
      <c r="B3513" s="24">
        <v>45506</v>
      </c>
      <c r="C3513" s="79">
        <v>4444</v>
      </c>
      <c r="D3513" s="80"/>
      <c r="E3513" s="87"/>
      <c r="F3513" s="106"/>
      <c r="G3513" s="115" t="s">
        <v>93</v>
      </c>
      <c r="Y3513" s="98" t="str">
        <f t="shared" si="237"/>
        <v>N/A</v>
      </c>
      <c r="Z3513" s="98" t="str">
        <f t="shared" si="238"/>
        <v>N/A</v>
      </c>
      <c r="BK3513" s="130" t="str">
        <f t="shared" si="239"/>
        <v>N/A</v>
      </c>
      <c r="BT3513" s="133" t="str">
        <f t="shared" si="240"/>
        <v>N/A</v>
      </c>
    </row>
    <row r="3514" spans="2:72" x14ac:dyDescent="0.25">
      <c r="B3514" s="24">
        <v>45507</v>
      </c>
      <c r="C3514" s="79">
        <v>4444</v>
      </c>
      <c r="D3514" s="80"/>
      <c r="E3514" s="87"/>
      <c r="F3514" s="106"/>
      <c r="G3514" s="115" t="s">
        <v>93</v>
      </c>
      <c r="Y3514" s="98" t="str">
        <f t="shared" si="237"/>
        <v>N/A</v>
      </c>
      <c r="Z3514" s="98" t="str">
        <f t="shared" si="238"/>
        <v>N/A</v>
      </c>
      <c r="BK3514" s="130" t="str">
        <f t="shared" si="239"/>
        <v>N/A</v>
      </c>
      <c r="BT3514" s="133" t="str">
        <f t="shared" si="240"/>
        <v>N/A</v>
      </c>
    </row>
    <row r="3515" spans="2:72" x14ac:dyDescent="0.25">
      <c r="B3515" s="24">
        <v>45508</v>
      </c>
      <c r="C3515" s="79">
        <v>4444</v>
      </c>
      <c r="D3515" s="80"/>
      <c r="E3515" s="87"/>
      <c r="F3515" s="106"/>
      <c r="G3515" s="115" t="s">
        <v>93</v>
      </c>
      <c r="Y3515" s="98" t="str">
        <f t="shared" si="237"/>
        <v>N/A</v>
      </c>
      <c r="Z3515" s="98" t="str">
        <f t="shared" si="238"/>
        <v>N/A</v>
      </c>
      <c r="BK3515" s="130" t="str">
        <f t="shared" si="239"/>
        <v>N/A</v>
      </c>
      <c r="BT3515" s="133" t="str">
        <f t="shared" si="240"/>
        <v>N/A</v>
      </c>
    </row>
    <row r="3516" spans="2:72" x14ac:dyDescent="0.25">
      <c r="B3516" s="24">
        <v>45509</v>
      </c>
      <c r="C3516" s="79">
        <v>4444</v>
      </c>
      <c r="D3516" s="80"/>
      <c r="E3516" s="87"/>
      <c r="F3516" s="106"/>
      <c r="G3516" s="115" t="s">
        <v>93</v>
      </c>
      <c r="Y3516" s="98" t="str">
        <f t="shared" si="237"/>
        <v>N/A</v>
      </c>
      <c r="Z3516" s="98" t="str">
        <f t="shared" si="238"/>
        <v>N/A</v>
      </c>
      <c r="BK3516" s="130" t="str">
        <f t="shared" si="239"/>
        <v>N/A</v>
      </c>
      <c r="BT3516" s="133" t="str">
        <f t="shared" si="240"/>
        <v>N/A</v>
      </c>
    </row>
    <row r="3517" spans="2:72" x14ac:dyDescent="0.25">
      <c r="B3517" s="24">
        <v>45510</v>
      </c>
      <c r="C3517" s="79">
        <v>4444</v>
      </c>
      <c r="D3517" s="80"/>
      <c r="E3517" s="87"/>
      <c r="F3517" s="106"/>
      <c r="G3517" s="115" t="s">
        <v>93</v>
      </c>
      <c r="Y3517" s="98" t="str">
        <f t="shared" si="237"/>
        <v>N/A</v>
      </c>
      <c r="Z3517" s="98" t="str">
        <f t="shared" si="238"/>
        <v>N/A</v>
      </c>
      <c r="BK3517" s="130" t="str">
        <f t="shared" si="239"/>
        <v>N/A</v>
      </c>
      <c r="BT3517" s="133" t="str">
        <f t="shared" si="240"/>
        <v>N/A</v>
      </c>
    </row>
    <row r="3518" spans="2:72" x14ac:dyDescent="0.25">
      <c r="B3518" s="24">
        <v>45511</v>
      </c>
      <c r="C3518" s="79">
        <v>4444</v>
      </c>
      <c r="D3518" s="80"/>
      <c r="E3518" s="87"/>
      <c r="F3518" s="106"/>
      <c r="G3518" s="115" t="s">
        <v>93</v>
      </c>
      <c r="Y3518" s="98" t="str">
        <f t="shared" si="237"/>
        <v>N/A</v>
      </c>
      <c r="Z3518" s="98" t="str">
        <f t="shared" si="238"/>
        <v>N/A</v>
      </c>
      <c r="BK3518" s="130" t="str">
        <f t="shared" si="239"/>
        <v>N/A</v>
      </c>
      <c r="BT3518" s="133" t="str">
        <f t="shared" si="240"/>
        <v>N/A</v>
      </c>
    </row>
    <row r="3519" spans="2:72" x14ac:dyDescent="0.25">
      <c r="B3519" s="24">
        <v>45512</v>
      </c>
      <c r="C3519" s="79">
        <v>4444</v>
      </c>
      <c r="D3519" s="80"/>
      <c r="E3519" s="87"/>
      <c r="F3519" s="106"/>
      <c r="G3519" s="115" t="s">
        <v>93</v>
      </c>
      <c r="Y3519" s="98" t="str">
        <f t="shared" si="237"/>
        <v>N/A</v>
      </c>
      <c r="Z3519" s="98" t="str">
        <f t="shared" si="238"/>
        <v>N/A</v>
      </c>
      <c r="BK3519" s="130" t="str">
        <f t="shared" si="239"/>
        <v>N/A</v>
      </c>
      <c r="BT3519" s="133" t="str">
        <f t="shared" si="240"/>
        <v>N/A</v>
      </c>
    </row>
    <row r="3520" spans="2:72" x14ac:dyDescent="0.25">
      <c r="B3520" s="24">
        <v>45513</v>
      </c>
      <c r="C3520" s="79">
        <v>4444</v>
      </c>
      <c r="D3520" s="80"/>
      <c r="E3520" s="87"/>
      <c r="F3520" s="106"/>
      <c r="G3520" s="115" t="s">
        <v>93</v>
      </c>
      <c r="Y3520" s="98" t="str">
        <f t="shared" si="237"/>
        <v>N/A</v>
      </c>
      <c r="Z3520" s="98" t="str">
        <f t="shared" si="238"/>
        <v>N/A</v>
      </c>
      <c r="BK3520" s="130" t="str">
        <f t="shared" si="239"/>
        <v>N/A</v>
      </c>
      <c r="BT3520" s="133" t="str">
        <f t="shared" si="240"/>
        <v>N/A</v>
      </c>
    </row>
    <row r="3521" spans="2:72" x14ac:dyDescent="0.25">
      <c r="B3521" s="24">
        <v>45514</v>
      </c>
      <c r="C3521" s="79">
        <v>42222</v>
      </c>
      <c r="D3521" s="80"/>
      <c r="E3521" s="87"/>
      <c r="F3521" s="106"/>
      <c r="G3521" s="115" t="s">
        <v>93</v>
      </c>
      <c r="Y3521" s="98" t="str">
        <f t="shared" si="237"/>
        <v>N/A</v>
      </c>
      <c r="Z3521" s="98" t="str">
        <f t="shared" si="238"/>
        <v>N/A</v>
      </c>
      <c r="BK3521" s="130" t="str">
        <f t="shared" si="239"/>
        <v>N/A</v>
      </c>
      <c r="BT3521" s="133" t="str">
        <f t="shared" si="240"/>
        <v>N/A</v>
      </c>
    </row>
    <row r="3522" spans="2:72" x14ac:dyDescent="0.25">
      <c r="B3522" s="24">
        <v>45515</v>
      </c>
      <c r="C3522" s="79">
        <v>42222</v>
      </c>
      <c r="D3522" s="80"/>
      <c r="E3522" s="87"/>
      <c r="F3522" s="106"/>
      <c r="G3522" s="115" t="s">
        <v>93</v>
      </c>
      <c r="Y3522" s="98" t="str">
        <f t="shared" si="237"/>
        <v>N/A</v>
      </c>
      <c r="Z3522" s="98" t="str">
        <f t="shared" si="238"/>
        <v>N/A</v>
      </c>
      <c r="BK3522" s="130" t="str">
        <f t="shared" si="239"/>
        <v>N/A</v>
      </c>
      <c r="BT3522" s="133" t="str">
        <f t="shared" si="240"/>
        <v>N/A</v>
      </c>
    </row>
    <row r="3523" spans="2:72" x14ac:dyDescent="0.25">
      <c r="B3523" s="24">
        <v>45516</v>
      </c>
      <c r="C3523" s="79">
        <v>42222</v>
      </c>
      <c r="D3523" s="80"/>
      <c r="E3523" s="87"/>
      <c r="F3523" s="106"/>
      <c r="G3523" s="115" t="s">
        <v>93</v>
      </c>
      <c r="Y3523" s="98" t="str">
        <f t="shared" si="237"/>
        <v>N/A</v>
      </c>
      <c r="Z3523" s="98" t="str">
        <f t="shared" si="238"/>
        <v>N/A</v>
      </c>
      <c r="BK3523" s="130" t="str">
        <f t="shared" si="239"/>
        <v>N/A</v>
      </c>
      <c r="BT3523" s="133" t="str">
        <f t="shared" si="240"/>
        <v>N/A</v>
      </c>
    </row>
    <row r="3524" spans="2:72" x14ac:dyDescent="0.25">
      <c r="B3524" s="24">
        <v>45517</v>
      </c>
      <c r="C3524" s="79">
        <v>42222</v>
      </c>
      <c r="D3524" s="80"/>
      <c r="E3524" s="87"/>
      <c r="F3524" s="106"/>
      <c r="G3524" s="115" t="s">
        <v>93</v>
      </c>
      <c r="Y3524" s="98" t="str">
        <f t="shared" si="237"/>
        <v>N/A</v>
      </c>
      <c r="Z3524" s="98" t="str">
        <f t="shared" si="238"/>
        <v>N/A</v>
      </c>
      <c r="BK3524" s="130" t="str">
        <f t="shared" si="239"/>
        <v>N/A</v>
      </c>
      <c r="BT3524" s="133" t="str">
        <f t="shared" si="240"/>
        <v>N/A</v>
      </c>
    </row>
    <row r="3525" spans="2:72" x14ac:dyDescent="0.25">
      <c r="B3525" s="24">
        <v>45518</v>
      </c>
      <c r="C3525" s="79">
        <v>42222</v>
      </c>
      <c r="D3525" s="80"/>
      <c r="E3525" s="87"/>
      <c r="F3525" s="106"/>
      <c r="G3525" s="115" t="s">
        <v>93</v>
      </c>
      <c r="Y3525" s="98" t="str">
        <f t="shared" si="237"/>
        <v>N/A</v>
      </c>
      <c r="Z3525" s="98" t="str">
        <f t="shared" si="238"/>
        <v>N/A</v>
      </c>
      <c r="BK3525" s="130" t="str">
        <f t="shared" si="239"/>
        <v>N/A</v>
      </c>
      <c r="BT3525" s="133" t="str">
        <f t="shared" si="240"/>
        <v>N/A</v>
      </c>
    </row>
    <row r="3526" spans="2:72" x14ac:dyDescent="0.25">
      <c r="B3526" s="24">
        <v>45519</v>
      </c>
      <c r="C3526" s="79">
        <v>42222</v>
      </c>
      <c r="D3526" s="80"/>
      <c r="E3526" s="87"/>
      <c r="F3526" s="106"/>
      <c r="G3526" s="115" t="s">
        <v>93</v>
      </c>
      <c r="Y3526" s="98" t="str">
        <f t="shared" si="237"/>
        <v>N/A</v>
      </c>
      <c r="Z3526" s="98" t="str">
        <f t="shared" si="238"/>
        <v>N/A</v>
      </c>
      <c r="BK3526" s="130" t="str">
        <f t="shared" si="239"/>
        <v>N/A</v>
      </c>
      <c r="BT3526" s="133" t="str">
        <f t="shared" si="240"/>
        <v>N/A</v>
      </c>
    </row>
    <row r="3527" spans="2:72" x14ac:dyDescent="0.25">
      <c r="B3527" s="24">
        <v>45520</v>
      </c>
      <c r="C3527" s="79">
        <v>42222</v>
      </c>
      <c r="D3527" s="80"/>
      <c r="E3527" s="87"/>
      <c r="F3527" s="106"/>
      <c r="G3527" s="115" t="s">
        <v>93</v>
      </c>
      <c r="Y3527" s="98" t="str">
        <f t="shared" si="237"/>
        <v>N/A</v>
      </c>
      <c r="Z3527" s="98" t="str">
        <f t="shared" si="238"/>
        <v>N/A</v>
      </c>
      <c r="BK3527" s="130" t="str">
        <f t="shared" si="239"/>
        <v>N/A</v>
      </c>
      <c r="BT3527" s="133" t="str">
        <f t="shared" si="240"/>
        <v>N/A</v>
      </c>
    </row>
    <row r="3528" spans="2:72" x14ac:dyDescent="0.25">
      <c r="B3528" s="24">
        <v>45521</v>
      </c>
      <c r="C3528" s="79">
        <v>42222</v>
      </c>
      <c r="D3528" s="80"/>
      <c r="E3528" s="87"/>
      <c r="F3528" s="106"/>
      <c r="G3528" s="115" t="s">
        <v>93</v>
      </c>
      <c r="Y3528" s="98" t="str">
        <f t="shared" si="237"/>
        <v>N/A</v>
      </c>
      <c r="Z3528" s="98" t="str">
        <f t="shared" si="238"/>
        <v>N/A</v>
      </c>
      <c r="BK3528" s="130" t="str">
        <f t="shared" si="239"/>
        <v>N/A</v>
      </c>
      <c r="BT3528" s="133" t="str">
        <f t="shared" si="240"/>
        <v>N/A</v>
      </c>
    </row>
    <row r="3529" spans="2:72" x14ac:dyDescent="0.25">
      <c r="B3529" s="24">
        <v>45522</v>
      </c>
      <c r="C3529" s="79">
        <v>42222</v>
      </c>
      <c r="D3529" s="80"/>
      <c r="E3529" s="87"/>
      <c r="F3529" s="106"/>
      <c r="G3529" s="115" t="s">
        <v>93</v>
      </c>
      <c r="Y3529" s="98" t="str">
        <f t="shared" si="237"/>
        <v>N/A</v>
      </c>
      <c r="Z3529" s="98" t="str">
        <f t="shared" si="238"/>
        <v>N/A</v>
      </c>
      <c r="BK3529" s="130" t="str">
        <f t="shared" si="239"/>
        <v>N/A</v>
      </c>
      <c r="BT3529" s="133" t="str">
        <f t="shared" si="240"/>
        <v>N/A</v>
      </c>
    </row>
    <row r="3530" spans="2:72" x14ac:dyDescent="0.25">
      <c r="B3530" s="24">
        <v>45523</v>
      </c>
      <c r="C3530" s="79">
        <v>42222</v>
      </c>
      <c r="D3530" s="80"/>
      <c r="E3530" s="87"/>
      <c r="F3530" s="106"/>
      <c r="G3530" s="115" t="s">
        <v>93</v>
      </c>
      <c r="Y3530" s="98" t="str">
        <f t="shared" si="237"/>
        <v>N/A</v>
      </c>
      <c r="Z3530" s="98" t="str">
        <f t="shared" si="238"/>
        <v>N/A</v>
      </c>
      <c r="BK3530" s="130" t="str">
        <f t="shared" si="239"/>
        <v>N/A</v>
      </c>
      <c r="BT3530" s="133" t="str">
        <f t="shared" si="240"/>
        <v>N/A</v>
      </c>
    </row>
    <row r="3531" spans="2:72" x14ac:dyDescent="0.25">
      <c r="B3531" s="24">
        <v>45524</v>
      </c>
      <c r="C3531" s="79">
        <v>42222</v>
      </c>
      <c r="D3531" s="80"/>
      <c r="E3531" s="87"/>
      <c r="F3531" s="106"/>
      <c r="G3531" s="115" t="s">
        <v>93</v>
      </c>
      <c r="Y3531" s="98" t="str">
        <f t="shared" si="237"/>
        <v>N/A</v>
      </c>
      <c r="Z3531" s="98" t="str">
        <f t="shared" si="238"/>
        <v>N/A</v>
      </c>
      <c r="BK3531" s="130" t="str">
        <f t="shared" si="239"/>
        <v>N/A</v>
      </c>
      <c r="BT3531" s="133" t="str">
        <f t="shared" si="240"/>
        <v>N/A</v>
      </c>
    </row>
    <row r="3532" spans="2:72" x14ac:dyDescent="0.25">
      <c r="B3532" s="24">
        <v>45525</v>
      </c>
      <c r="C3532" s="79">
        <v>42222</v>
      </c>
      <c r="D3532" s="80"/>
      <c r="E3532" s="87"/>
      <c r="F3532" s="106"/>
      <c r="G3532" s="115" t="s">
        <v>93</v>
      </c>
      <c r="Y3532" s="98" t="str">
        <f t="shared" si="237"/>
        <v>N/A</v>
      </c>
      <c r="Z3532" s="98" t="str">
        <f t="shared" si="238"/>
        <v>N/A</v>
      </c>
      <c r="BK3532" s="130" t="str">
        <f t="shared" si="239"/>
        <v>N/A</v>
      </c>
      <c r="BT3532" s="133" t="str">
        <f t="shared" si="240"/>
        <v>N/A</v>
      </c>
    </row>
    <row r="3533" spans="2:72" x14ac:dyDescent="0.25">
      <c r="B3533" s="24">
        <v>45526</v>
      </c>
      <c r="C3533" s="79">
        <v>42222</v>
      </c>
      <c r="D3533" s="80"/>
      <c r="E3533" s="87"/>
      <c r="F3533" s="106"/>
      <c r="G3533" s="115" t="s">
        <v>93</v>
      </c>
      <c r="Y3533" s="98" t="str">
        <f t="shared" ref="Y3533:Y3596" si="241">IFERROR(IF((J3533*E3533)/(AS3533*392000)=0,"N/A",(J3533*E3533)/(AS3533*392000)),"N/A")</f>
        <v>N/A</v>
      </c>
      <c r="Z3533" s="98" t="str">
        <f t="shared" ref="Z3533:Z3596" si="242">IFERROR(IF((BI3533*E3533)/(AS3533*392000)=0,"N/A",(BI3533*E3533)/(AS3533*392000)),"N/A")</f>
        <v>N/A</v>
      </c>
      <c r="BK3533" s="130" t="str">
        <f t="shared" ref="BK3533:BK3596" si="243">IFERROR(IF(BI3533/BJ3533=0,"N/A",BI3533/BJ3533),"N/A")</f>
        <v>N/A</v>
      </c>
      <c r="BT3533" s="133" t="str">
        <f t="shared" ref="BT3533:BT3596" si="244">IFERROR(IF(BR3533/BS3533=0,"N/A",BR3533/BS3533),"N/A")</f>
        <v>N/A</v>
      </c>
    </row>
    <row r="3534" spans="2:72" x14ac:dyDescent="0.25">
      <c r="B3534" s="24">
        <v>45527</v>
      </c>
      <c r="C3534" s="79">
        <v>42222</v>
      </c>
      <c r="D3534" s="80"/>
      <c r="E3534" s="87"/>
      <c r="F3534" s="106"/>
      <c r="G3534" s="115" t="s">
        <v>93</v>
      </c>
      <c r="Y3534" s="98" t="str">
        <f t="shared" si="241"/>
        <v>N/A</v>
      </c>
      <c r="Z3534" s="98" t="str">
        <f t="shared" si="242"/>
        <v>N/A</v>
      </c>
      <c r="BK3534" s="130" t="str">
        <f t="shared" si="243"/>
        <v>N/A</v>
      </c>
      <c r="BT3534" s="133" t="str">
        <f t="shared" si="244"/>
        <v>N/A</v>
      </c>
    </row>
    <row r="3535" spans="2:72" x14ac:dyDescent="0.25">
      <c r="B3535" s="24">
        <v>45528</v>
      </c>
      <c r="C3535" s="79">
        <v>42222</v>
      </c>
      <c r="D3535" s="80"/>
      <c r="E3535" s="87"/>
      <c r="F3535" s="106"/>
      <c r="G3535" s="115" t="s">
        <v>93</v>
      </c>
      <c r="Y3535" s="98" t="str">
        <f t="shared" si="241"/>
        <v>N/A</v>
      </c>
      <c r="Z3535" s="98" t="str">
        <f t="shared" si="242"/>
        <v>N/A</v>
      </c>
      <c r="BK3535" s="130" t="str">
        <f t="shared" si="243"/>
        <v>N/A</v>
      </c>
      <c r="BT3535" s="133" t="str">
        <f t="shared" si="244"/>
        <v>N/A</v>
      </c>
    </row>
    <row r="3536" spans="2:72" x14ac:dyDescent="0.25">
      <c r="B3536" s="24">
        <v>45529</v>
      </c>
      <c r="C3536" s="79">
        <v>42222</v>
      </c>
      <c r="D3536" s="80"/>
      <c r="E3536" s="87"/>
      <c r="F3536" s="106"/>
      <c r="G3536" s="115" t="s">
        <v>93</v>
      </c>
      <c r="Y3536" s="98" t="str">
        <f t="shared" si="241"/>
        <v>N/A</v>
      </c>
      <c r="Z3536" s="98" t="str">
        <f t="shared" si="242"/>
        <v>N/A</v>
      </c>
      <c r="BK3536" s="130" t="str">
        <f t="shared" si="243"/>
        <v>N/A</v>
      </c>
      <c r="BT3536" s="133" t="str">
        <f t="shared" si="244"/>
        <v>N/A</v>
      </c>
    </row>
    <row r="3537" spans="2:72" x14ac:dyDescent="0.25">
      <c r="B3537" s="24">
        <v>45530</v>
      </c>
      <c r="C3537" s="79">
        <v>42222</v>
      </c>
      <c r="D3537" s="80"/>
      <c r="E3537" s="87"/>
      <c r="F3537" s="106"/>
      <c r="G3537" s="115" t="s">
        <v>93</v>
      </c>
      <c r="Y3537" s="98" t="str">
        <f t="shared" si="241"/>
        <v>N/A</v>
      </c>
      <c r="Z3537" s="98" t="str">
        <f t="shared" si="242"/>
        <v>N/A</v>
      </c>
      <c r="BK3537" s="130" t="str">
        <f t="shared" si="243"/>
        <v>N/A</v>
      </c>
      <c r="BT3537" s="133" t="str">
        <f t="shared" si="244"/>
        <v>N/A</v>
      </c>
    </row>
    <row r="3538" spans="2:72" x14ac:dyDescent="0.25">
      <c r="B3538" s="24">
        <v>45531</v>
      </c>
      <c r="C3538" s="79">
        <v>42222</v>
      </c>
      <c r="D3538" s="80"/>
      <c r="E3538" s="87"/>
      <c r="F3538" s="106"/>
      <c r="G3538" s="115" t="s">
        <v>93</v>
      </c>
      <c r="Y3538" s="98" t="str">
        <f t="shared" si="241"/>
        <v>N/A</v>
      </c>
      <c r="Z3538" s="98" t="str">
        <f t="shared" si="242"/>
        <v>N/A</v>
      </c>
      <c r="BK3538" s="130" t="str">
        <f t="shared" si="243"/>
        <v>N/A</v>
      </c>
      <c r="BT3538" s="133" t="str">
        <f t="shared" si="244"/>
        <v>N/A</v>
      </c>
    </row>
    <row r="3539" spans="2:72" x14ac:dyDescent="0.25">
      <c r="B3539" s="24">
        <v>45532</v>
      </c>
      <c r="C3539" s="79">
        <v>42222</v>
      </c>
      <c r="D3539" s="80"/>
      <c r="E3539" s="87"/>
      <c r="F3539" s="106"/>
      <c r="G3539" s="115" t="s">
        <v>93</v>
      </c>
      <c r="Y3539" s="98" t="str">
        <f t="shared" si="241"/>
        <v>N/A</v>
      </c>
      <c r="Z3539" s="98" t="str">
        <f t="shared" si="242"/>
        <v>N/A</v>
      </c>
      <c r="BK3539" s="130" t="str">
        <f t="shared" si="243"/>
        <v>N/A</v>
      </c>
      <c r="BT3539" s="133" t="str">
        <f t="shared" si="244"/>
        <v>N/A</v>
      </c>
    </row>
    <row r="3540" spans="2:72" x14ac:dyDescent="0.25">
      <c r="B3540" s="24">
        <v>45533</v>
      </c>
      <c r="C3540" s="79">
        <v>42222</v>
      </c>
      <c r="D3540" s="80"/>
      <c r="E3540" s="87"/>
      <c r="F3540" s="106"/>
      <c r="G3540" s="115" t="s">
        <v>93</v>
      </c>
      <c r="Y3540" s="98" t="str">
        <f t="shared" si="241"/>
        <v>N/A</v>
      </c>
      <c r="Z3540" s="98" t="str">
        <f t="shared" si="242"/>
        <v>N/A</v>
      </c>
      <c r="BK3540" s="130" t="str">
        <f t="shared" si="243"/>
        <v>N/A</v>
      </c>
      <c r="BT3540" s="133" t="str">
        <f t="shared" si="244"/>
        <v>N/A</v>
      </c>
    </row>
    <row r="3541" spans="2:72" x14ac:dyDescent="0.25">
      <c r="B3541" s="24">
        <v>45534</v>
      </c>
      <c r="C3541" s="79">
        <v>42222</v>
      </c>
      <c r="D3541" s="80"/>
      <c r="E3541" s="87"/>
      <c r="F3541" s="106"/>
      <c r="G3541" s="115" t="s">
        <v>93</v>
      </c>
      <c r="Y3541" s="98" t="str">
        <f t="shared" si="241"/>
        <v>N/A</v>
      </c>
      <c r="Z3541" s="98" t="str">
        <f t="shared" si="242"/>
        <v>N/A</v>
      </c>
      <c r="BK3541" s="130" t="str">
        <f t="shared" si="243"/>
        <v>N/A</v>
      </c>
      <c r="BT3541" s="133" t="str">
        <f t="shared" si="244"/>
        <v>N/A</v>
      </c>
    </row>
    <row r="3542" spans="2:72" x14ac:dyDescent="0.25">
      <c r="B3542" s="24">
        <v>45535</v>
      </c>
      <c r="C3542" s="79">
        <v>42222</v>
      </c>
      <c r="D3542" s="80"/>
      <c r="E3542" s="87"/>
      <c r="F3542" s="106"/>
      <c r="G3542" s="115" t="s">
        <v>93</v>
      </c>
      <c r="Y3542" s="98" t="str">
        <f t="shared" si="241"/>
        <v>N/A</v>
      </c>
      <c r="Z3542" s="98" t="str">
        <f t="shared" si="242"/>
        <v>N/A</v>
      </c>
      <c r="BK3542" s="130" t="str">
        <f t="shared" si="243"/>
        <v>N/A</v>
      </c>
      <c r="BT3542" s="133" t="str">
        <f t="shared" si="244"/>
        <v>N/A</v>
      </c>
    </row>
    <row r="3543" spans="2:72" x14ac:dyDescent="0.25">
      <c r="B3543" s="24">
        <v>45536</v>
      </c>
      <c r="C3543" s="79">
        <v>242222</v>
      </c>
      <c r="D3543" s="80"/>
      <c r="E3543" s="87"/>
      <c r="F3543" s="106"/>
      <c r="G3543" s="115" t="s">
        <v>94</v>
      </c>
      <c r="Y3543" s="98" t="str">
        <f t="shared" si="241"/>
        <v>N/A</v>
      </c>
      <c r="Z3543" s="98" t="str">
        <f t="shared" si="242"/>
        <v>N/A</v>
      </c>
      <c r="BK3543" s="130" t="str">
        <f t="shared" si="243"/>
        <v>N/A</v>
      </c>
      <c r="BT3543" s="133" t="str">
        <f t="shared" si="244"/>
        <v>N/A</v>
      </c>
    </row>
    <row r="3544" spans="2:72" x14ac:dyDescent="0.25">
      <c r="B3544" s="24">
        <v>45537</v>
      </c>
      <c r="C3544" s="79">
        <v>242222</v>
      </c>
      <c r="D3544" s="80"/>
      <c r="E3544" s="87"/>
      <c r="F3544" s="106"/>
      <c r="G3544" s="115" t="s">
        <v>94</v>
      </c>
      <c r="Y3544" s="98" t="str">
        <f t="shared" si="241"/>
        <v>N/A</v>
      </c>
      <c r="Z3544" s="98" t="str">
        <f t="shared" si="242"/>
        <v>N/A</v>
      </c>
      <c r="BK3544" s="130" t="str">
        <f t="shared" si="243"/>
        <v>N/A</v>
      </c>
      <c r="BT3544" s="133" t="str">
        <f t="shared" si="244"/>
        <v>N/A</v>
      </c>
    </row>
    <row r="3545" spans="2:72" x14ac:dyDescent="0.25">
      <c r="B3545" s="24">
        <v>45538</v>
      </c>
      <c r="C3545" s="79">
        <v>242222</v>
      </c>
      <c r="D3545" s="80"/>
      <c r="E3545" s="87"/>
      <c r="F3545" s="106"/>
      <c r="G3545" s="115" t="s">
        <v>94</v>
      </c>
      <c r="Y3545" s="98" t="str">
        <f t="shared" si="241"/>
        <v>N/A</v>
      </c>
      <c r="Z3545" s="98" t="str">
        <f t="shared" si="242"/>
        <v>N/A</v>
      </c>
      <c r="BK3545" s="130" t="str">
        <f t="shared" si="243"/>
        <v>N/A</v>
      </c>
      <c r="BT3545" s="133" t="str">
        <f t="shared" si="244"/>
        <v>N/A</v>
      </c>
    </row>
    <row r="3546" spans="2:72" x14ac:dyDescent="0.25">
      <c r="B3546" s="24">
        <v>45539</v>
      </c>
      <c r="C3546" s="79">
        <v>242222</v>
      </c>
      <c r="D3546" s="80"/>
      <c r="E3546" s="87"/>
      <c r="F3546" s="106"/>
      <c r="G3546" s="115" t="s">
        <v>94</v>
      </c>
      <c r="Y3546" s="98" t="str">
        <f t="shared" si="241"/>
        <v>N/A</v>
      </c>
      <c r="Z3546" s="98" t="str">
        <f t="shared" si="242"/>
        <v>N/A</v>
      </c>
      <c r="BK3546" s="130" t="str">
        <f t="shared" si="243"/>
        <v>N/A</v>
      </c>
      <c r="BT3546" s="133" t="str">
        <f t="shared" si="244"/>
        <v>N/A</v>
      </c>
    </row>
    <row r="3547" spans="2:72" x14ac:dyDescent="0.25">
      <c r="B3547" s="24">
        <v>45540</v>
      </c>
      <c r="C3547" s="79">
        <v>242222</v>
      </c>
      <c r="D3547" s="80"/>
      <c r="E3547" s="87"/>
      <c r="F3547" s="106"/>
      <c r="G3547" s="115" t="s">
        <v>94</v>
      </c>
      <c r="Y3547" s="98" t="str">
        <f t="shared" si="241"/>
        <v>N/A</v>
      </c>
      <c r="Z3547" s="98" t="str">
        <f t="shared" si="242"/>
        <v>N/A</v>
      </c>
      <c r="BK3547" s="130" t="str">
        <f t="shared" si="243"/>
        <v>N/A</v>
      </c>
      <c r="BT3547" s="133" t="str">
        <f t="shared" si="244"/>
        <v>N/A</v>
      </c>
    </row>
    <row r="3548" spans="2:72" x14ac:dyDescent="0.25">
      <c r="B3548" s="24">
        <v>45541</v>
      </c>
      <c r="C3548" s="79">
        <v>242222</v>
      </c>
      <c r="D3548" s="80"/>
      <c r="E3548" s="87"/>
      <c r="F3548" s="106"/>
      <c r="G3548" s="115" t="s">
        <v>94</v>
      </c>
      <c r="Y3548" s="98" t="str">
        <f t="shared" si="241"/>
        <v>N/A</v>
      </c>
      <c r="Z3548" s="98" t="str">
        <f t="shared" si="242"/>
        <v>N/A</v>
      </c>
      <c r="BK3548" s="130" t="str">
        <f t="shared" si="243"/>
        <v>N/A</v>
      </c>
      <c r="BT3548" s="133" t="str">
        <f t="shared" si="244"/>
        <v>N/A</v>
      </c>
    </row>
    <row r="3549" spans="2:72" x14ac:dyDescent="0.25">
      <c r="B3549" s="24">
        <v>45542</v>
      </c>
      <c r="C3549" s="79">
        <v>242222</v>
      </c>
      <c r="D3549" s="80"/>
      <c r="E3549" s="87"/>
      <c r="F3549" s="106"/>
      <c r="G3549" s="115" t="s">
        <v>94</v>
      </c>
      <c r="Y3549" s="98" t="str">
        <f t="shared" si="241"/>
        <v>N/A</v>
      </c>
      <c r="Z3549" s="98" t="str">
        <f t="shared" si="242"/>
        <v>N/A</v>
      </c>
      <c r="BK3549" s="130" t="str">
        <f t="shared" si="243"/>
        <v>N/A</v>
      </c>
      <c r="BT3549" s="133" t="str">
        <f t="shared" si="244"/>
        <v>N/A</v>
      </c>
    </row>
    <row r="3550" spans="2:72" x14ac:dyDescent="0.25">
      <c r="B3550" s="24">
        <v>45543</v>
      </c>
      <c r="C3550" s="79">
        <v>242222</v>
      </c>
      <c r="D3550" s="80"/>
      <c r="E3550" s="87"/>
      <c r="F3550" s="106"/>
      <c r="G3550" s="115" t="s">
        <v>94</v>
      </c>
      <c r="Y3550" s="98" t="str">
        <f t="shared" si="241"/>
        <v>N/A</v>
      </c>
      <c r="Z3550" s="98" t="str">
        <f t="shared" si="242"/>
        <v>N/A</v>
      </c>
      <c r="BK3550" s="130" t="str">
        <f t="shared" si="243"/>
        <v>N/A</v>
      </c>
      <c r="BT3550" s="133" t="str">
        <f t="shared" si="244"/>
        <v>N/A</v>
      </c>
    </row>
    <row r="3551" spans="2:72" x14ac:dyDescent="0.25">
      <c r="B3551" s="24">
        <v>45544</v>
      </c>
      <c r="C3551" s="79">
        <v>242222</v>
      </c>
      <c r="D3551" s="80"/>
      <c r="E3551" s="87"/>
      <c r="F3551" s="106"/>
      <c r="G3551" s="115" t="s">
        <v>94</v>
      </c>
      <c r="Y3551" s="98" t="str">
        <f t="shared" si="241"/>
        <v>N/A</v>
      </c>
      <c r="Z3551" s="98" t="str">
        <f t="shared" si="242"/>
        <v>N/A</v>
      </c>
      <c r="BK3551" s="130" t="str">
        <f t="shared" si="243"/>
        <v>N/A</v>
      </c>
      <c r="BT3551" s="133" t="str">
        <f t="shared" si="244"/>
        <v>N/A</v>
      </c>
    </row>
    <row r="3552" spans="2:72" x14ac:dyDescent="0.25">
      <c r="B3552" s="24">
        <v>45545</v>
      </c>
      <c r="C3552" s="79" t="s">
        <v>104</v>
      </c>
      <c r="D3552" s="80"/>
      <c r="E3552" s="87"/>
      <c r="F3552" s="106"/>
      <c r="G3552" s="115" t="s">
        <v>94</v>
      </c>
      <c r="Y3552" s="98" t="str">
        <f t="shared" si="241"/>
        <v>N/A</v>
      </c>
      <c r="Z3552" s="98" t="str">
        <f t="shared" si="242"/>
        <v>N/A</v>
      </c>
      <c r="BK3552" s="130" t="str">
        <f t="shared" si="243"/>
        <v>N/A</v>
      </c>
      <c r="BT3552" s="133" t="str">
        <f t="shared" si="244"/>
        <v>N/A</v>
      </c>
    </row>
    <row r="3553" spans="2:72" x14ac:dyDescent="0.25">
      <c r="B3553" s="24">
        <v>45546</v>
      </c>
      <c r="C3553" s="79" t="s">
        <v>104</v>
      </c>
      <c r="D3553" s="80"/>
      <c r="E3553" s="87"/>
      <c r="F3553" s="106"/>
      <c r="G3553" s="115" t="s">
        <v>94</v>
      </c>
      <c r="Y3553" s="98" t="str">
        <f t="shared" si="241"/>
        <v>N/A</v>
      </c>
      <c r="Z3553" s="98" t="str">
        <f t="shared" si="242"/>
        <v>N/A</v>
      </c>
      <c r="BK3553" s="130" t="str">
        <f t="shared" si="243"/>
        <v>N/A</v>
      </c>
      <c r="BT3553" s="133" t="str">
        <f t="shared" si="244"/>
        <v>N/A</v>
      </c>
    </row>
    <row r="3554" spans="2:72" x14ac:dyDescent="0.25">
      <c r="B3554" s="24">
        <v>45547</v>
      </c>
      <c r="C3554" s="79" t="s">
        <v>104</v>
      </c>
      <c r="D3554" s="80"/>
      <c r="E3554" s="87"/>
      <c r="F3554" s="106"/>
      <c r="G3554" s="115" t="s">
        <v>94</v>
      </c>
      <c r="Y3554" s="98" t="str">
        <f t="shared" si="241"/>
        <v>N/A</v>
      </c>
      <c r="Z3554" s="98" t="str">
        <f t="shared" si="242"/>
        <v>N/A</v>
      </c>
      <c r="BK3554" s="130" t="str">
        <f t="shared" si="243"/>
        <v>N/A</v>
      </c>
      <c r="BT3554" s="133" t="str">
        <f t="shared" si="244"/>
        <v>N/A</v>
      </c>
    </row>
    <row r="3555" spans="2:72" x14ac:dyDescent="0.25">
      <c r="B3555" s="24">
        <v>45548</v>
      </c>
      <c r="C3555" s="79" t="s">
        <v>104</v>
      </c>
      <c r="D3555" s="80"/>
      <c r="E3555" s="87"/>
      <c r="F3555" s="106"/>
      <c r="G3555" s="115" t="s">
        <v>94</v>
      </c>
      <c r="Y3555" s="98" t="str">
        <f t="shared" si="241"/>
        <v>N/A</v>
      </c>
      <c r="Z3555" s="98" t="str">
        <f t="shared" si="242"/>
        <v>N/A</v>
      </c>
      <c r="BK3555" s="130" t="str">
        <f t="shared" si="243"/>
        <v>N/A</v>
      </c>
      <c r="BT3555" s="133" t="str">
        <f t="shared" si="244"/>
        <v>N/A</v>
      </c>
    </row>
    <row r="3556" spans="2:72" x14ac:dyDescent="0.25">
      <c r="B3556" s="24">
        <v>45549</v>
      </c>
      <c r="C3556" s="79" t="s">
        <v>104</v>
      </c>
      <c r="D3556" s="80"/>
      <c r="E3556" s="87"/>
      <c r="F3556" s="106"/>
      <c r="G3556" s="115" t="s">
        <v>94</v>
      </c>
      <c r="Y3556" s="98" t="str">
        <f t="shared" si="241"/>
        <v>N/A</v>
      </c>
      <c r="Z3556" s="98" t="str">
        <f t="shared" si="242"/>
        <v>N/A</v>
      </c>
      <c r="BK3556" s="130" t="str">
        <f t="shared" si="243"/>
        <v>N/A</v>
      </c>
      <c r="BT3556" s="133" t="str">
        <f t="shared" si="244"/>
        <v>N/A</v>
      </c>
    </row>
    <row r="3557" spans="2:72" x14ac:dyDescent="0.25">
      <c r="B3557" s="24">
        <v>45550</v>
      </c>
      <c r="C3557" s="79" t="s">
        <v>104</v>
      </c>
      <c r="D3557" s="80"/>
      <c r="E3557" s="87"/>
      <c r="F3557" s="106"/>
      <c r="G3557" s="115" t="s">
        <v>94</v>
      </c>
      <c r="Y3557" s="98" t="str">
        <f t="shared" si="241"/>
        <v>N/A</v>
      </c>
      <c r="Z3557" s="98" t="str">
        <f t="shared" si="242"/>
        <v>N/A</v>
      </c>
      <c r="BK3557" s="130" t="str">
        <f t="shared" si="243"/>
        <v>N/A</v>
      </c>
      <c r="BT3557" s="133" t="str">
        <f t="shared" si="244"/>
        <v>N/A</v>
      </c>
    </row>
    <row r="3558" spans="2:72" x14ac:dyDescent="0.25">
      <c r="B3558" s="24">
        <v>45551</v>
      </c>
      <c r="C3558" s="79" t="s">
        <v>104</v>
      </c>
      <c r="D3558" s="80"/>
      <c r="E3558" s="87"/>
      <c r="F3558" s="106"/>
      <c r="G3558" s="115" t="s">
        <v>94</v>
      </c>
      <c r="Y3558" s="98" t="str">
        <f t="shared" si="241"/>
        <v>N/A</v>
      </c>
      <c r="Z3558" s="98" t="str">
        <f t="shared" si="242"/>
        <v>N/A</v>
      </c>
      <c r="BK3558" s="130" t="str">
        <f t="shared" si="243"/>
        <v>N/A</v>
      </c>
      <c r="BT3558" s="133" t="str">
        <f t="shared" si="244"/>
        <v>N/A</v>
      </c>
    </row>
    <row r="3559" spans="2:72" x14ac:dyDescent="0.25">
      <c r="B3559" s="24">
        <v>45552</v>
      </c>
      <c r="C3559" s="79" t="s">
        <v>104</v>
      </c>
      <c r="D3559" s="80"/>
      <c r="E3559" s="87"/>
      <c r="F3559" s="106"/>
      <c r="G3559" s="115" t="s">
        <v>94</v>
      </c>
      <c r="Y3559" s="98" t="str">
        <f t="shared" si="241"/>
        <v>N/A</v>
      </c>
      <c r="Z3559" s="98" t="str">
        <f t="shared" si="242"/>
        <v>N/A</v>
      </c>
      <c r="BK3559" s="130" t="str">
        <f t="shared" si="243"/>
        <v>N/A</v>
      </c>
      <c r="BT3559" s="133" t="str">
        <f t="shared" si="244"/>
        <v>N/A</v>
      </c>
    </row>
    <row r="3560" spans="2:72" x14ac:dyDescent="0.25">
      <c r="B3560" s="24">
        <v>45553</v>
      </c>
      <c r="C3560" s="79" t="s">
        <v>104</v>
      </c>
      <c r="D3560" s="80"/>
      <c r="E3560" s="87"/>
      <c r="F3560" s="106"/>
      <c r="G3560" s="115" t="s">
        <v>94</v>
      </c>
      <c r="Y3560" s="98" t="str">
        <f t="shared" si="241"/>
        <v>N/A</v>
      </c>
      <c r="Z3560" s="98" t="str">
        <f t="shared" si="242"/>
        <v>N/A</v>
      </c>
      <c r="BK3560" s="130" t="str">
        <f t="shared" si="243"/>
        <v>N/A</v>
      </c>
      <c r="BT3560" s="133" t="str">
        <f t="shared" si="244"/>
        <v>N/A</v>
      </c>
    </row>
    <row r="3561" spans="2:72" x14ac:dyDescent="0.25">
      <c r="B3561" s="24">
        <v>45554</v>
      </c>
      <c r="C3561" s="79" t="s">
        <v>104</v>
      </c>
      <c r="D3561" s="80"/>
      <c r="E3561" s="87"/>
      <c r="F3561" s="106"/>
      <c r="G3561" s="115" t="s">
        <v>94</v>
      </c>
      <c r="Y3561" s="98" t="str">
        <f t="shared" si="241"/>
        <v>N/A</v>
      </c>
      <c r="Z3561" s="98" t="str">
        <f t="shared" si="242"/>
        <v>N/A</v>
      </c>
      <c r="BK3561" s="130" t="str">
        <f t="shared" si="243"/>
        <v>N/A</v>
      </c>
      <c r="BT3561" s="133" t="str">
        <f t="shared" si="244"/>
        <v>N/A</v>
      </c>
    </row>
    <row r="3562" spans="2:72" x14ac:dyDescent="0.25">
      <c r="B3562" s="24">
        <v>45555</v>
      </c>
      <c r="C3562" s="79" t="s">
        <v>104</v>
      </c>
      <c r="D3562" s="80"/>
      <c r="E3562" s="87"/>
      <c r="F3562" s="106"/>
      <c r="G3562" s="115" t="s">
        <v>94</v>
      </c>
      <c r="Y3562" s="98" t="str">
        <f t="shared" si="241"/>
        <v>N/A</v>
      </c>
      <c r="Z3562" s="98" t="str">
        <f t="shared" si="242"/>
        <v>N/A</v>
      </c>
      <c r="BK3562" s="130" t="str">
        <f t="shared" si="243"/>
        <v>N/A</v>
      </c>
      <c r="BT3562" s="133" t="str">
        <f t="shared" si="244"/>
        <v>N/A</v>
      </c>
    </row>
    <row r="3563" spans="2:72" x14ac:dyDescent="0.25">
      <c r="B3563" s="24">
        <v>45556</v>
      </c>
      <c r="C3563" s="79" t="s">
        <v>104</v>
      </c>
      <c r="D3563" s="80"/>
      <c r="E3563" s="87"/>
      <c r="F3563" s="106"/>
      <c r="G3563" s="115" t="s">
        <v>94</v>
      </c>
      <c r="Y3563" s="98" t="str">
        <f t="shared" si="241"/>
        <v>N/A</v>
      </c>
      <c r="Z3563" s="98" t="str">
        <f t="shared" si="242"/>
        <v>N/A</v>
      </c>
      <c r="BK3563" s="130" t="str">
        <f t="shared" si="243"/>
        <v>N/A</v>
      </c>
      <c r="BT3563" s="133" t="str">
        <f t="shared" si="244"/>
        <v>N/A</v>
      </c>
    </row>
    <row r="3564" spans="2:72" x14ac:dyDescent="0.25">
      <c r="B3564" s="24">
        <v>45557</v>
      </c>
      <c r="C3564" s="79" t="s">
        <v>104</v>
      </c>
      <c r="D3564" s="80"/>
      <c r="E3564" s="87"/>
      <c r="F3564" s="106"/>
      <c r="G3564" s="115" t="s">
        <v>94</v>
      </c>
      <c r="Y3564" s="98" t="str">
        <f t="shared" si="241"/>
        <v>N/A</v>
      </c>
      <c r="Z3564" s="98" t="str">
        <f t="shared" si="242"/>
        <v>N/A</v>
      </c>
      <c r="BK3564" s="130" t="str">
        <f t="shared" si="243"/>
        <v>N/A</v>
      </c>
      <c r="BT3564" s="133" t="str">
        <f t="shared" si="244"/>
        <v>N/A</v>
      </c>
    </row>
    <row r="3565" spans="2:72" x14ac:dyDescent="0.25">
      <c r="B3565" s="24">
        <v>45558</v>
      </c>
      <c r="C3565" s="79" t="s">
        <v>104</v>
      </c>
      <c r="D3565" s="80"/>
      <c r="E3565" s="87"/>
      <c r="F3565" s="106"/>
      <c r="G3565" s="115" t="s">
        <v>94</v>
      </c>
      <c r="Y3565" s="98" t="str">
        <f t="shared" si="241"/>
        <v>N/A</v>
      </c>
      <c r="Z3565" s="98" t="str">
        <f t="shared" si="242"/>
        <v>N/A</v>
      </c>
      <c r="BK3565" s="130" t="str">
        <f t="shared" si="243"/>
        <v>N/A</v>
      </c>
      <c r="BT3565" s="133" t="str">
        <f t="shared" si="244"/>
        <v>N/A</v>
      </c>
    </row>
    <row r="3566" spans="2:72" x14ac:dyDescent="0.25">
      <c r="B3566" s="24">
        <v>45559</v>
      </c>
      <c r="C3566" s="79" t="s">
        <v>104</v>
      </c>
      <c r="D3566" s="80"/>
      <c r="E3566" s="87"/>
      <c r="F3566" s="106"/>
      <c r="G3566" s="115" t="s">
        <v>94</v>
      </c>
      <c r="Y3566" s="98" t="str">
        <f t="shared" si="241"/>
        <v>N/A</v>
      </c>
      <c r="Z3566" s="98" t="str">
        <f t="shared" si="242"/>
        <v>N/A</v>
      </c>
      <c r="BK3566" s="130" t="str">
        <f t="shared" si="243"/>
        <v>N/A</v>
      </c>
      <c r="BT3566" s="133" t="str">
        <f t="shared" si="244"/>
        <v>N/A</v>
      </c>
    </row>
    <row r="3567" spans="2:72" x14ac:dyDescent="0.25">
      <c r="B3567" s="24">
        <v>45560</v>
      </c>
      <c r="C3567" s="79" t="s">
        <v>104</v>
      </c>
      <c r="D3567" s="80"/>
      <c r="E3567" s="87"/>
      <c r="F3567" s="106"/>
      <c r="G3567" s="115" t="s">
        <v>94</v>
      </c>
      <c r="Y3567" s="98" t="str">
        <f t="shared" si="241"/>
        <v>N/A</v>
      </c>
      <c r="Z3567" s="98" t="str">
        <f t="shared" si="242"/>
        <v>N/A</v>
      </c>
      <c r="BK3567" s="130" t="str">
        <f t="shared" si="243"/>
        <v>N/A</v>
      </c>
      <c r="BT3567" s="133" t="str">
        <f t="shared" si="244"/>
        <v>N/A</v>
      </c>
    </row>
    <row r="3568" spans="2:72" x14ac:dyDescent="0.25">
      <c r="B3568" s="24">
        <v>45561</v>
      </c>
      <c r="C3568" s="79" t="s">
        <v>104</v>
      </c>
      <c r="D3568" s="80"/>
      <c r="E3568" s="87"/>
      <c r="F3568" s="106"/>
      <c r="G3568" s="115" t="s">
        <v>94</v>
      </c>
      <c r="Y3568" s="98" t="str">
        <f t="shared" si="241"/>
        <v>N/A</v>
      </c>
      <c r="Z3568" s="98" t="str">
        <f t="shared" si="242"/>
        <v>N/A</v>
      </c>
      <c r="BK3568" s="130" t="str">
        <f t="shared" si="243"/>
        <v>N/A</v>
      </c>
      <c r="BT3568" s="133" t="str">
        <f t="shared" si="244"/>
        <v>N/A</v>
      </c>
    </row>
    <row r="3569" spans="2:72" x14ac:dyDescent="0.25">
      <c r="B3569" s="24">
        <v>45562</v>
      </c>
      <c r="C3569" s="79" t="s">
        <v>104</v>
      </c>
      <c r="D3569" s="80"/>
      <c r="E3569" s="87"/>
      <c r="F3569" s="106"/>
      <c r="G3569" s="115" t="s">
        <v>94</v>
      </c>
      <c r="Y3569" s="98" t="str">
        <f t="shared" si="241"/>
        <v>N/A</v>
      </c>
      <c r="Z3569" s="98" t="str">
        <f t="shared" si="242"/>
        <v>N/A</v>
      </c>
      <c r="BK3569" s="130" t="str">
        <f t="shared" si="243"/>
        <v>N/A</v>
      </c>
      <c r="BT3569" s="133" t="str">
        <f t="shared" si="244"/>
        <v>N/A</v>
      </c>
    </row>
    <row r="3570" spans="2:72" x14ac:dyDescent="0.25">
      <c r="B3570" s="24">
        <v>45563</v>
      </c>
      <c r="C3570" s="79" t="s">
        <v>104</v>
      </c>
      <c r="D3570" s="80"/>
      <c r="E3570" s="87"/>
      <c r="F3570" s="106"/>
      <c r="G3570" s="115" t="s">
        <v>94</v>
      </c>
      <c r="Y3570" s="98" t="str">
        <f t="shared" si="241"/>
        <v>N/A</v>
      </c>
      <c r="Z3570" s="98" t="str">
        <f t="shared" si="242"/>
        <v>N/A</v>
      </c>
      <c r="BK3570" s="130" t="str">
        <f t="shared" si="243"/>
        <v>N/A</v>
      </c>
      <c r="BT3570" s="133" t="str">
        <f t="shared" si="244"/>
        <v>N/A</v>
      </c>
    </row>
    <row r="3571" spans="2:72" x14ac:dyDescent="0.25">
      <c r="B3571" s="24">
        <v>45564</v>
      </c>
      <c r="C3571" s="79" t="s">
        <v>104</v>
      </c>
      <c r="D3571" s="80"/>
      <c r="E3571" s="87"/>
      <c r="F3571" s="106"/>
      <c r="G3571" s="115" t="s">
        <v>94</v>
      </c>
      <c r="Y3571" s="98" t="str">
        <f t="shared" si="241"/>
        <v>N/A</v>
      </c>
      <c r="Z3571" s="98" t="str">
        <f t="shared" si="242"/>
        <v>N/A</v>
      </c>
      <c r="BK3571" s="130" t="str">
        <f t="shared" si="243"/>
        <v>N/A</v>
      </c>
      <c r="BT3571" s="133" t="str">
        <f t="shared" si="244"/>
        <v>N/A</v>
      </c>
    </row>
    <row r="3572" spans="2:72" x14ac:dyDescent="0.25">
      <c r="B3572" s="24">
        <v>45565</v>
      </c>
      <c r="C3572" s="79" t="s">
        <v>104</v>
      </c>
      <c r="D3572" s="80"/>
      <c r="E3572" s="87"/>
      <c r="F3572" s="106"/>
      <c r="G3572" s="115" t="s">
        <v>94</v>
      </c>
      <c r="Y3572" s="98" t="str">
        <f t="shared" si="241"/>
        <v>N/A</v>
      </c>
      <c r="Z3572" s="98" t="str">
        <f t="shared" si="242"/>
        <v>N/A</v>
      </c>
      <c r="BK3572" s="130" t="str">
        <f t="shared" si="243"/>
        <v>N/A</v>
      </c>
      <c r="BT3572" s="133" t="str">
        <f t="shared" si="244"/>
        <v>N/A</v>
      </c>
    </row>
    <row r="3573" spans="2:72" x14ac:dyDescent="0.25">
      <c r="B3573" s="24">
        <v>45566</v>
      </c>
      <c r="C3573" s="79">
        <v>42222</v>
      </c>
      <c r="D3573" s="80"/>
      <c r="E3573" s="87"/>
      <c r="F3573" s="106"/>
      <c r="G3573" s="115" t="s">
        <v>95</v>
      </c>
      <c r="Y3573" s="98" t="str">
        <f t="shared" si="241"/>
        <v>N/A</v>
      </c>
      <c r="Z3573" s="98" t="str">
        <f t="shared" si="242"/>
        <v>N/A</v>
      </c>
      <c r="BK3573" s="130" t="str">
        <f t="shared" si="243"/>
        <v>N/A</v>
      </c>
      <c r="BT3573" s="133" t="str">
        <f t="shared" si="244"/>
        <v>N/A</v>
      </c>
    </row>
    <row r="3574" spans="2:72" x14ac:dyDescent="0.25">
      <c r="B3574" s="24">
        <v>45567</v>
      </c>
      <c r="C3574" s="79">
        <v>42222</v>
      </c>
      <c r="D3574" s="80"/>
      <c r="E3574" s="87"/>
      <c r="F3574" s="106"/>
      <c r="G3574" s="115" t="s">
        <v>95</v>
      </c>
      <c r="Y3574" s="98" t="str">
        <f t="shared" si="241"/>
        <v>N/A</v>
      </c>
      <c r="Z3574" s="98" t="str">
        <f t="shared" si="242"/>
        <v>N/A</v>
      </c>
      <c r="BK3574" s="130" t="str">
        <f t="shared" si="243"/>
        <v>N/A</v>
      </c>
      <c r="BT3574" s="133" t="str">
        <f t="shared" si="244"/>
        <v>N/A</v>
      </c>
    </row>
    <row r="3575" spans="2:72" x14ac:dyDescent="0.25">
      <c r="B3575" s="24">
        <v>45568</v>
      </c>
      <c r="C3575" s="79">
        <v>42222</v>
      </c>
      <c r="D3575" s="80"/>
      <c r="E3575" s="87"/>
      <c r="F3575" s="106"/>
      <c r="G3575" s="115" t="s">
        <v>95</v>
      </c>
      <c r="Y3575" s="98" t="str">
        <f t="shared" si="241"/>
        <v>N/A</v>
      </c>
      <c r="Z3575" s="98" t="str">
        <f t="shared" si="242"/>
        <v>N/A</v>
      </c>
      <c r="BK3575" s="130" t="str">
        <f t="shared" si="243"/>
        <v>N/A</v>
      </c>
      <c r="BT3575" s="133" t="str">
        <f t="shared" si="244"/>
        <v>N/A</v>
      </c>
    </row>
    <row r="3576" spans="2:72" x14ac:dyDescent="0.25">
      <c r="B3576" s="24">
        <v>45569</v>
      </c>
      <c r="C3576" s="79">
        <v>42222</v>
      </c>
      <c r="D3576" s="80"/>
      <c r="E3576" s="87"/>
      <c r="F3576" s="106"/>
      <c r="G3576" s="115" t="s">
        <v>95</v>
      </c>
      <c r="Y3576" s="98" t="str">
        <f t="shared" si="241"/>
        <v>N/A</v>
      </c>
      <c r="Z3576" s="98" t="str">
        <f t="shared" si="242"/>
        <v>N/A</v>
      </c>
      <c r="BK3576" s="130" t="str">
        <f t="shared" si="243"/>
        <v>N/A</v>
      </c>
      <c r="BT3576" s="133" t="str">
        <f t="shared" si="244"/>
        <v>N/A</v>
      </c>
    </row>
    <row r="3577" spans="2:72" x14ac:dyDescent="0.25">
      <c r="B3577" s="24">
        <v>45570</v>
      </c>
      <c r="C3577" s="79">
        <v>42222</v>
      </c>
      <c r="D3577" s="80"/>
      <c r="E3577" s="87"/>
      <c r="F3577" s="106"/>
      <c r="G3577" s="115" t="s">
        <v>95</v>
      </c>
      <c r="Y3577" s="98" t="str">
        <f t="shared" si="241"/>
        <v>N/A</v>
      </c>
      <c r="Z3577" s="98" t="str">
        <f t="shared" si="242"/>
        <v>N/A</v>
      </c>
      <c r="BK3577" s="130" t="str">
        <f t="shared" si="243"/>
        <v>N/A</v>
      </c>
      <c r="BT3577" s="133" t="str">
        <f t="shared" si="244"/>
        <v>N/A</v>
      </c>
    </row>
    <row r="3578" spans="2:72" x14ac:dyDescent="0.25">
      <c r="B3578" s="24">
        <v>45571</v>
      </c>
      <c r="C3578" s="79">
        <v>42222</v>
      </c>
      <c r="D3578" s="80"/>
      <c r="E3578" s="87"/>
      <c r="F3578" s="106"/>
      <c r="G3578" s="115" t="s">
        <v>95</v>
      </c>
      <c r="Y3578" s="98" t="str">
        <f t="shared" si="241"/>
        <v>N/A</v>
      </c>
      <c r="Z3578" s="98" t="str">
        <f t="shared" si="242"/>
        <v>N/A</v>
      </c>
      <c r="BK3578" s="130" t="str">
        <f t="shared" si="243"/>
        <v>N/A</v>
      </c>
      <c r="BT3578" s="133" t="str">
        <f t="shared" si="244"/>
        <v>N/A</v>
      </c>
    </row>
    <row r="3579" spans="2:72" x14ac:dyDescent="0.25">
      <c r="B3579" s="24">
        <v>45572</v>
      </c>
      <c r="C3579" s="79">
        <v>42222</v>
      </c>
      <c r="D3579" s="80"/>
      <c r="E3579" s="87"/>
      <c r="F3579" s="106"/>
      <c r="G3579" s="115" t="s">
        <v>95</v>
      </c>
      <c r="Y3579" s="98" t="str">
        <f t="shared" si="241"/>
        <v>N/A</v>
      </c>
      <c r="Z3579" s="98" t="str">
        <f t="shared" si="242"/>
        <v>N/A</v>
      </c>
      <c r="BK3579" s="130" t="str">
        <f t="shared" si="243"/>
        <v>N/A</v>
      </c>
      <c r="BT3579" s="133" t="str">
        <f t="shared" si="244"/>
        <v>N/A</v>
      </c>
    </row>
    <row r="3580" spans="2:72" x14ac:dyDescent="0.25">
      <c r="B3580" s="24">
        <v>45573</v>
      </c>
      <c r="C3580" s="79">
        <v>42222</v>
      </c>
      <c r="D3580" s="80"/>
      <c r="E3580" s="87"/>
      <c r="F3580" s="106"/>
      <c r="G3580" s="115" t="s">
        <v>95</v>
      </c>
      <c r="Y3580" s="98" t="str">
        <f t="shared" si="241"/>
        <v>N/A</v>
      </c>
      <c r="Z3580" s="98" t="str">
        <f t="shared" si="242"/>
        <v>N/A</v>
      </c>
      <c r="BK3580" s="130" t="str">
        <f t="shared" si="243"/>
        <v>N/A</v>
      </c>
      <c r="BT3580" s="133" t="str">
        <f t="shared" si="244"/>
        <v>N/A</v>
      </c>
    </row>
    <row r="3581" spans="2:72" x14ac:dyDescent="0.25">
      <c r="B3581" s="24">
        <v>45574</v>
      </c>
      <c r="C3581" s="79">
        <v>42222</v>
      </c>
      <c r="D3581" s="80"/>
      <c r="E3581" s="87"/>
      <c r="F3581" s="106"/>
      <c r="G3581" s="115" t="s">
        <v>95</v>
      </c>
      <c r="Y3581" s="98" t="str">
        <f t="shared" si="241"/>
        <v>N/A</v>
      </c>
      <c r="Z3581" s="98" t="str">
        <f t="shared" si="242"/>
        <v>N/A</v>
      </c>
      <c r="BK3581" s="130" t="str">
        <f t="shared" si="243"/>
        <v>N/A</v>
      </c>
      <c r="BT3581" s="133" t="str">
        <f t="shared" si="244"/>
        <v>N/A</v>
      </c>
    </row>
    <row r="3582" spans="2:72" x14ac:dyDescent="0.25">
      <c r="B3582" s="24">
        <v>45575</v>
      </c>
      <c r="C3582" s="79">
        <v>240000</v>
      </c>
      <c r="D3582" s="80"/>
      <c r="E3582" s="87"/>
      <c r="F3582" s="106"/>
      <c r="G3582" s="115" t="s">
        <v>95</v>
      </c>
      <c r="Y3582" s="98" t="str">
        <f t="shared" si="241"/>
        <v>N/A</v>
      </c>
      <c r="Z3582" s="98" t="str">
        <f t="shared" si="242"/>
        <v>N/A</v>
      </c>
      <c r="BK3582" s="130" t="str">
        <f t="shared" si="243"/>
        <v>N/A</v>
      </c>
      <c r="BT3582" s="133" t="str">
        <f t="shared" si="244"/>
        <v>N/A</v>
      </c>
    </row>
    <row r="3583" spans="2:72" x14ac:dyDescent="0.25">
      <c r="B3583" s="24">
        <v>45576</v>
      </c>
      <c r="C3583" s="79">
        <v>240000</v>
      </c>
      <c r="D3583" s="80"/>
      <c r="E3583" s="87"/>
      <c r="F3583" s="106"/>
      <c r="G3583" s="115" t="s">
        <v>95</v>
      </c>
      <c r="Y3583" s="98" t="str">
        <f t="shared" si="241"/>
        <v>N/A</v>
      </c>
      <c r="Z3583" s="98" t="str">
        <f t="shared" si="242"/>
        <v>N/A</v>
      </c>
      <c r="BK3583" s="130" t="str">
        <f t="shared" si="243"/>
        <v>N/A</v>
      </c>
      <c r="BT3583" s="133" t="str">
        <f t="shared" si="244"/>
        <v>N/A</v>
      </c>
    </row>
    <row r="3584" spans="2:72" x14ac:dyDescent="0.25">
      <c r="B3584" s="24">
        <v>45577</v>
      </c>
      <c r="C3584" s="79">
        <v>240000</v>
      </c>
      <c r="D3584" s="80"/>
      <c r="E3584" s="87"/>
      <c r="F3584" s="106"/>
      <c r="G3584" s="115" t="s">
        <v>95</v>
      </c>
      <c r="Y3584" s="98" t="str">
        <f t="shared" si="241"/>
        <v>N/A</v>
      </c>
      <c r="Z3584" s="98" t="str">
        <f t="shared" si="242"/>
        <v>N/A</v>
      </c>
      <c r="BK3584" s="130" t="str">
        <f t="shared" si="243"/>
        <v>N/A</v>
      </c>
      <c r="BT3584" s="133" t="str">
        <f t="shared" si="244"/>
        <v>N/A</v>
      </c>
    </row>
    <row r="3585" spans="2:72" x14ac:dyDescent="0.25">
      <c r="B3585" s="24">
        <v>45578</v>
      </c>
      <c r="C3585" s="79">
        <v>240000</v>
      </c>
      <c r="D3585" s="80"/>
      <c r="E3585" s="87"/>
      <c r="F3585" s="106"/>
      <c r="G3585" s="115" t="s">
        <v>95</v>
      </c>
      <c r="Y3585" s="98" t="str">
        <f t="shared" si="241"/>
        <v>N/A</v>
      </c>
      <c r="Z3585" s="98" t="str">
        <f t="shared" si="242"/>
        <v>N/A</v>
      </c>
      <c r="BK3585" s="130" t="str">
        <f t="shared" si="243"/>
        <v>N/A</v>
      </c>
      <c r="BT3585" s="133" t="str">
        <f t="shared" si="244"/>
        <v>N/A</v>
      </c>
    </row>
    <row r="3586" spans="2:72" x14ac:dyDescent="0.25">
      <c r="B3586" s="24">
        <v>45579</v>
      </c>
      <c r="C3586" s="79">
        <v>240000</v>
      </c>
      <c r="D3586" s="80"/>
      <c r="E3586" s="87"/>
      <c r="F3586" s="106"/>
      <c r="G3586" s="115" t="s">
        <v>95</v>
      </c>
      <c r="Y3586" s="98" t="str">
        <f t="shared" si="241"/>
        <v>N/A</v>
      </c>
      <c r="Z3586" s="98" t="str">
        <f t="shared" si="242"/>
        <v>N/A</v>
      </c>
      <c r="BK3586" s="130" t="str">
        <f t="shared" si="243"/>
        <v>N/A</v>
      </c>
      <c r="BT3586" s="133" t="str">
        <f t="shared" si="244"/>
        <v>N/A</v>
      </c>
    </row>
    <row r="3587" spans="2:72" x14ac:dyDescent="0.25">
      <c r="B3587" s="24">
        <v>45580</v>
      </c>
      <c r="C3587" s="79">
        <v>240000</v>
      </c>
      <c r="D3587" s="80"/>
      <c r="E3587" s="87"/>
      <c r="F3587" s="106"/>
      <c r="G3587" s="115" t="s">
        <v>95</v>
      </c>
      <c r="Y3587" s="98" t="str">
        <f t="shared" si="241"/>
        <v>N/A</v>
      </c>
      <c r="Z3587" s="98" t="str">
        <f t="shared" si="242"/>
        <v>N/A</v>
      </c>
      <c r="BK3587" s="130" t="str">
        <f t="shared" si="243"/>
        <v>N/A</v>
      </c>
      <c r="BT3587" s="133" t="str">
        <f t="shared" si="244"/>
        <v>N/A</v>
      </c>
    </row>
    <row r="3588" spans="2:72" x14ac:dyDescent="0.25">
      <c r="B3588" s="24">
        <v>45581</v>
      </c>
      <c r="C3588" s="79">
        <v>240000</v>
      </c>
      <c r="D3588" s="80"/>
      <c r="E3588" s="87"/>
      <c r="F3588" s="106"/>
      <c r="G3588" s="115" t="s">
        <v>95</v>
      </c>
      <c r="Y3588" s="98" t="str">
        <f t="shared" si="241"/>
        <v>N/A</v>
      </c>
      <c r="Z3588" s="98" t="str">
        <f t="shared" si="242"/>
        <v>N/A</v>
      </c>
      <c r="BK3588" s="130" t="str">
        <f t="shared" si="243"/>
        <v>N/A</v>
      </c>
      <c r="BT3588" s="133" t="str">
        <f t="shared" si="244"/>
        <v>N/A</v>
      </c>
    </row>
    <row r="3589" spans="2:72" x14ac:dyDescent="0.25">
      <c r="B3589" s="24">
        <v>45582</v>
      </c>
      <c r="C3589" s="79">
        <v>240000</v>
      </c>
      <c r="D3589" s="80"/>
      <c r="E3589" s="87"/>
      <c r="F3589" s="106"/>
      <c r="G3589" s="115" t="s">
        <v>95</v>
      </c>
      <c r="Y3589" s="98" t="str">
        <f t="shared" si="241"/>
        <v>N/A</v>
      </c>
      <c r="Z3589" s="98" t="str">
        <f t="shared" si="242"/>
        <v>N/A</v>
      </c>
      <c r="BK3589" s="130" t="str">
        <f t="shared" si="243"/>
        <v>N/A</v>
      </c>
      <c r="BT3589" s="133" t="str">
        <f t="shared" si="244"/>
        <v>N/A</v>
      </c>
    </row>
    <row r="3590" spans="2:72" x14ac:dyDescent="0.25">
      <c r="B3590" s="24">
        <v>45583</v>
      </c>
      <c r="C3590" s="79">
        <v>240000</v>
      </c>
      <c r="D3590" s="80"/>
      <c r="E3590" s="87"/>
      <c r="F3590" s="106"/>
      <c r="G3590" s="115" t="s">
        <v>95</v>
      </c>
      <c r="Y3590" s="98" t="str">
        <f t="shared" si="241"/>
        <v>N/A</v>
      </c>
      <c r="Z3590" s="98" t="str">
        <f t="shared" si="242"/>
        <v>N/A</v>
      </c>
      <c r="BK3590" s="130" t="str">
        <f t="shared" si="243"/>
        <v>N/A</v>
      </c>
      <c r="BT3590" s="133" t="str">
        <f t="shared" si="244"/>
        <v>N/A</v>
      </c>
    </row>
    <row r="3591" spans="2:72" x14ac:dyDescent="0.25">
      <c r="B3591" s="24">
        <v>45584</v>
      </c>
      <c r="C3591" s="79">
        <v>240000</v>
      </c>
      <c r="D3591" s="80"/>
      <c r="E3591" s="87"/>
      <c r="F3591" s="106"/>
      <c r="G3591" s="115" t="s">
        <v>95</v>
      </c>
      <c r="Y3591" s="98" t="str">
        <f t="shared" si="241"/>
        <v>N/A</v>
      </c>
      <c r="Z3591" s="98" t="str">
        <f t="shared" si="242"/>
        <v>N/A</v>
      </c>
      <c r="BK3591" s="130" t="str">
        <f t="shared" si="243"/>
        <v>N/A</v>
      </c>
      <c r="BT3591" s="133" t="str">
        <f t="shared" si="244"/>
        <v>N/A</v>
      </c>
    </row>
    <row r="3592" spans="2:72" x14ac:dyDescent="0.25">
      <c r="B3592" s="24">
        <v>45585</v>
      </c>
      <c r="C3592" s="79">
        <v>240000</v>
      </c>
      <c r="D3592" s="80"/>
      <c r="E3592" s="87"/>
      <c r="F3592" s="106"/>
      <c r="G3592" s="115" t="s">
        <v>95</v>
      </c>
      <c r="Y3592" s="98" t="str">
        <f t="shared" si="241"/>
        <v>N/A</v>
      </c>
      <c r="Z3592" s="98" t="str">
        <f t="shared" si="242"/>
        <v>N/A</v>
      </c>
      <c r="BK3592" s="130" t="str">
        <f t="shared" si="243"/>
        <v>N/A</v>
      </c>
      <c r="BT3592" s="133" t="str">
        <f t="shared" si="244"/>
        <v>N/A</v>
      </c>
    </row>
    <row r="3593" spans="2:72" x14ac:dyDescent="0.25">
      <c r="B3593" s="24">
        <v>45586</v>
      </c>
      <c r="C3593" s="79">
        <v>240000</v>
      </c>
      <c r="D3593" s="80"/>
      <c r="E3593" s="87"/>
      <c r="F3593" s="106"/>
      <c r="G3593" s="115" t="s">
        <v>95</v>
      </c>
      <c r="Y3593" s="98" t="str">
        <f t="shared" si="241"/>
        <v>N/A</v>
      </c>
      <c r="Z3593" s="98" t="str">
        <f t="shared" si="242"/>
        <v>N/A</v>
      </c>
      <c r="BK3593" s="130" t="str">
        <f t="shared" si="243"/>
        <v>N/A</v>
      </c>
      <c r="BT3593" s="133" t="str">
        <f t="shared" si="244"/>
        <v>N/A</v>
      </c>
    </row>
    <row r="3594" spans="2:72" x14ac:dyDescent="0.25">
      <c r="B3594" s="24">
        <v>45587</v>
      </c>
      <c r="C3594" s="79">
        <v>240000</v>
      </c>
      <c r="D3594" s="80"/>
      <c r="E3594" s="87"/>
      <c r="F3594" s="106"/>
      <c r="G3594" s="115" t="s">
        <v>95</v>
      </c>
      <c r="Y3594" s="98" t="str">
        <f t="shared" si="241"/>
        <v>N/A</v>
      </c>
      <c r="Z3594" s="98" t="str">
        <f t="shared" si="242"/>
        <v>N/A</v>
      </c>
      <c r="BK3594" s="130" t="str">
        <f t="shared" si="243"/>
        <v>N/A</v>
      </c>
      <c r="BT3594" s="133" t="str">
        <f t="shared" si="244"/>
        <v>N/A</v>
      </c>
    </row>
    <row r="3595" spans="2:72" x14ac:dyDescent="0.25">
      <c r="B3595" s="24">
        <v>45588</v>
      </c>
      <c r="C3595" s="79">
        <v>240000</v>
      </c>
      <c r="D3595" s="80"/>
      <c r="E3595" s="87"/>
      <c r="F3595" s="106"/>
      <c r="G3595" s="115" t="s">
        <v>95</v>
      </c>
      <c r="Y3595" s="98" t="str">
        <f t="shared" si="241"/>
        <v>N/A</v>
      </c>
      <c r="Z3595" s="98" t="str">
        <f t="shared" si="242"/>
        <v>N/A</v>
      </c>
      <c r="BK3595" s="130" t="str">
        <f t="shared" si="243"/>
        <v>N/A</v>
      </c>
      <c r="BT3595" s="133" t="str">
        <f t="shared" si="244"/>
        <v>N/A</v>
      </c>
    </row>
    <row r="3596" spans="2:72" x14ac:dyDescent="0.25">
      <c r="B3596" s="24">
        <v>45589</v>
      </c>
      <c r="C3596" s="79">
        <v>240000</v>
      </c>
      <c r="D3596" s="80"/>
      <c r="E3596" s="87"/>
      <c r="F3596" s="106"/>
      <c r="G3596" s="115" t="s">
        <v>95</v>
      </c>
      <c r="Y3596" s="98" t="str">
        <f t="shared" si="241"/>
        <v>N/A</v>
      </c>
      <c r="Z3596" s="98" t="str">
        <f t="shared" si="242"/>
        <v>N/A</v>
      </c>
      <c r="BK3596" s="130" t="str">
        <f t="shared" si="243"/>
        <v>N/A</v>
      </c>
      <c r="BT3596" s="133" t="str">
        <f t="shared" si="244"/>
        <v>N/A</v>
      </c>
    </row>
    <row r="3597" spans="2:72" x14ac:dyDescent="0.25">
      <c r="B3597" s="24">
        <v>45590</v>
      </c>
      <c r="C3597" s="79">
        <v>240000</v>
      </c>
      <c r="D3597" s="80"/>
      <c r="E3597" s="87"/>
      <c r="F3597" s="106"/>
      <c r="G3597" s="115" t="s">
        <v>95</v>
      </c>
      <c r="Y3597" s="98" t="str">
        <f t="shared" ref="Y3597:Y3660" si="245">IFERROR(IF((J3597*E3597)/(AS3597*392000)=0,"N/A",(J3597*E3597)/(AS3597*392000)),"N/A")</f>
        <v>N/A</v>
      </c>
      <c r="Z3597" s="98" t="str">
        <f t="shared" ref="Z3597:Z3660" si="246">IFERROR(IF((BI3597*E3597)/(AS3597*392000)=0,"N/A",(BI3597*E3597)/(AS3597*392000)),"N/A")</f>
        <v>N/A</v>
      </c>
      <c r="BK3597" s="130" t="str">
        <f t="shared" ref="BK3597:BK3660" si="247">IFERROR(IF(BI3597/BJ3597=0,"N/A",BI3597/BJ3597),"N/A")</f>
        <v>N/A</v>
      </c>
      <c r="BT3597" s="133" t="str">
        <f t="shared" ref="BT3597:BT3660" si="248">IFERROR(IF(BR3597/BS3597=0,"N/A",BR3597/BS3597),"N/A")</f>
        <v>N/A</v>
      </c>
    </row>
    <row r="3598" spans="2:72" x14ac:dyDescent="0.25">
      <c r="B3598" s="24">
        <v>45591</v>
      </c>
      <c r="C3598" s="79">
        <v>240000</v>
      </c>
      <c r="D3598" s="80"/>
      <c r="E3598" s="87"/>
      <c r="F3598" s="106"/>
      <c r="G3598" s="115" t="s">
        <v>95</v>
      </c>
      <c r="Y3598" s="98" t="str">
        <f t="shared" si="245"/>
        <v>N/A</v>
      </c>
      <c r="Z3598" s="98" t="str">
        <f t="shared" si="246"/>
        <v>N/A</v>
      </c>
      <c r="BK3598" s="130" t="str">
        <f t="shared" si="247"/>
        <v>N/A</v>
      </c>
      <c r="BT3598" s="133" t="str">
        <f t="shared" si="248"/>
        <v>N/A</v>
      </c>
    </row>
    <row r="3599" spans="2:72" x14ac:dyDescent="0.25">
      <c r="B3599" s="24">
        <v>45592</v>
      </c>
      <c r="C3599" s="79">
        <v>240000</v>
      </c>
      <c r="D3599" s="80"/>
      <c r="E3599" s="87"/>
      <c r="F3599" s="106"/>
      <c r="G3599" s="115" t="s">
        <v>95</v>
      </c>
      <c r="Y3599" s="98" t="str">
        <f t="shared" si="245"/>
        <v>N/A</v>
      </c>
      <c r="Z3599" s="98" t="str">
        <f t="shared" si="246"/>
        <v>N/A</v>
      </c>
      <c r="BK3599" s="130" t="str">
        <f t="shared" si="247"/>
        <v>N/A</v>
      </c>
      <c r="BT3599" s="133" t="str">
        <f t="shared" si="248"/>
        <v>N/A</v>
      </c>
    </row>
    <row r="3600" spans="2:72" x14ac:dyDescent="0.25">
      <c r="B3600" s="24">
        <v>45593</v>
      </c>
      <c r="C3600" s="79">
        <v>240000</v>
      </c>
      <c r="D3600" s="80"/>
      <c r="E3600" s="87"/>
      <c r="F3600" s="106"/>
      <c r="G3600" s="115" t="s">
        <v>95</v>
      </c>
      <c r="Y3600" s="98" t="str">
        <f t="shared" si="245"/>
        <v>N/A</v>
      </c>
      <c r="Z3600" s="98" t="str">
        <f t="shared" si="246"/>
        <v>N/A</v>
      </c>
      <c r="BK3600" s="130" t="str">
        <f t="shared" si="247"/>
        <v>N/A</v>
      </c>
      <c r="BT3600" s="133" t="str">
        <f t="shared" si="248"/>
        <v>N/A</v>
      </c>
    </row>
    <row r="3601" spans="2:72" x14ac:dyDescent="0.25">
      <c r="B3601" s="24">
        <v>45594</v>
      </c>
      <c r="C3601" s="79">
        <v>240000</v>
      </c>
      <c r="D3601" s="80"/>
      <c r="E3601" s="87"/>
      <c r="F3601" s="106"/>
      <c r="G3601" s="115" t="s">
        <v>95</v>
      </c>
      <c r="Y3601" s="98" t="str">
        <f t="shared" si="245"/>
        <v>N/A</v>
      </c>
      <c r="Z3601" s="98" t="str">
        <f t="shared" si="246"/>
        <v>N/A</v>
      </c>
      <c r="BK3601" s="130" t="str">
        <f t="shared" si="247"/>
        <v>N/A</v>
      </c>
      <c r="BT3601" s="133" t="str">
        <f t="shared" si="248"/>
        <v>N/A</v>
      </c>
    </row>
    <row r="3602" spans="2:72" x14ac:dyDescent="0.25">
      <c r="B3602" s="24">
        <v>45595</v>
      </c>
      <c r="C3602" s="79">
        <v>240000</v>
      </c>
      <c r="D3602" s="80"/>
      <c r="E3602" s="87"/>
      <c r="F3602" s="106"/>
      <c r="G3602" s="115" t="s">
        <v>95</v>
      </c>
      <c r="Y3602" s="98" t="str">
        <f t="shared" si="245"/>
        <v>N/A</v>
      </c>
      <c r="Z3602" s="98" t="str">
        <f t="shared" si="246"/>
        <v>N/A</v>
      </c>
      <c r="BK3602" s="130" t="str">
        <f t="shared" si="247"/>
        <v>N/A</v>
      </c>
      <c r="BT3602" s="133" t="str">
        <f t="shared" si="248"/>
        <v>N/A</v>
      </c>
    </row>
    <row r="3603" spans="2:72" x14ac:dyDescent="0.25">
      <c r="B3603" s="24">
        <v>45596</v>
      </c>
      <c r="C3603" s="79">
        <v>240000</v>
      </c>
      <c r="D3603" s="80"/>
      <c r="E3603" s="87"/>
      <c r="F3603" s="106"/>
      <c r="G3603" s="115" t="s">
        <v>95</v>
      </c>
      <c r="Y3603" s="98" t="str">
        <f t="shared" si="245"/>
        <v>N/A</v>
      </c>
      <c r="Z3603" s="98" t="str">
        <f t="shared" si="246"/>
        <v>N/A</v>
      </c>
      <c r="BK3603" s="130" t="str">
        <f t="shared" si="247"/>
        <v>N/A</v>
      </c>
      <c r="BT3603" s="133" t="str">
        <f t="shared" si="248"/>
        <v>N/A</v>
      </c>
    </row>
    <row r="3604" spans="2:72" x14ac:dyDescent="0.25">
      <c r="B3604" s="24">
        <v>45597</v>
      </c>
      <c r="C3604" s="79">
        <v>240000</v>
      </c>
      <c r="D3604" s="80"/>
      <c r="E3604" s="87"/>
      <c r="F3604" s="106"/>
      <c r="G3604" s="115" t="s">
        <v>96</v>
      </c>
      <c r="Y3604" s="98" t="str">
        <f t="shared" si="245"/>
        <v>N/A</v>
      </c>
      <c r="Z3604" s="98" t="str">
        <f t="shared" si="246"/>
        <v>N/A</v>
      </c>
      <c r="BK3604" s="130" t="str">
        <f t="shared" si="247"/>
        <v>N/A</v>
      </c>
      <c r="BT3604" s="133" t="str">
        <f t="shared" si="248"/>
        <v>N/A</v>
      </c>
    </row>
    <row r="3605" spans="2:72" x14ac:dyDescent="0.25">
      <c r="B3605" s="24">
        <v>45598</v>
      </c>
      <c r="C3605" s="79">
        <v>240000</v>
      </c>
      <c r="D3605" s="80"/>
      <c r="E3605" s="87"/>
      <c r="F3605" s="106"/>
      <c r="G3605" s="115" t="s">
        <v>96</v>
      </c>
      <c r="Y3605" s="98" t="str">
        <f t="shared" si="245"/>
        <v>N/A</v>
      </c>
      <c r="Z3605" s="98" t="str">
        <f t="shared" si="246"/>
        <v>N/A</v>
      </c>
      <c r="BK3605" s="130" t="str">
        <f t="shared" si="247"/>
        <v>N/A</v>
      </c>
      <c r="BT3605" s="133" t="str">
        <f t="shared" si="248"/>
        <v>N/A</v>
      </c>
    </row>
    <row r="3606" spans="2:72" x14ac:dyDescent="0.25">
      <c r="B3606" s="24">
        <v>45599</v>
      </c>
      <c r="C3606" s="79">
        <v>240000</v>
      </c>
      <c r="D3606" s="80"/>
      <c r="E3606" s="87"/>
      <c r="F3606" s="106"/>
      <c r="G3606" s="115" t="s">
        <v>96</v>
      </c>
      <c r="Y3606" s="98" t="str">
        <f t="shared" si="245"/>
        <v>N/A</v>
      </c>
      <c r="Z3606" s="98" t="str">
        <f t="shared" si="246"/>
        <v>N/A</v>
      </c>
      <c r="BK3606" s="130" t="str">
        <f t="shared" si="247"/>
        <v>N/A</v>
      </c>
      <c r="BT3606" s="133" t="str">
        <f t="shared" si="248"/>
        <v>N/A</v>
      </c>
    </row>
    <row r="3607" spans="2:72" x14ac:dyDescent="0.25">
      <c r="B3607" s="24">
        <v>45600</v>
      </c>
      <c r="C3607" s="79">
        <v>240000</v>
      </c>
      <c r="D3607" s="80"/>
      <c r="E3607" s="87"/>
      <c r="F3607" s="106"/>
      <c r="G3607" s="115" t="s">
        <v>96</v>
      </c>
      <c r="Y3607" s="98" t="str">
        <f t="shared" si="245"/>
        <v>N/A</v>
      </c>
      <c r="Z3607" s="98" t="str">
        <f t="shared" si="246"/>
        <v>N/A</v>
      </c>
      <c r="BK3607" s="130" t="str">
        <f t="shared" si="247"/>
        <v>N/A</v>
      </c>
      <c r="BT3607" s="133" t="str">
        <f t="shared" si="248"/>
        <v>N/A</v>
      </c>
    </row>
    <row r="3608" spans="2:72" x14ac:dyDescent="0.25">
      <c r="B3608" s="24">
        <v>45601</v>
      </c>
      <c r="C3608" s="79">
        <v>240000</v>
      </c>
      <c r="D3608" s="80"/>
      <c r="E3608" s="87"/>
      <c r="F3608" s="106"/>
      <c r="G3608" s="115" t="s">
        <v>96</v>
      </c>
      <c r="Y3608" s="98" t="str">
        <f t="shared" si="245"/>
        <v>N/A</v>
      </c>
      <c r="Z3608" s="98" t="str">
        <f t="shared" si="246"/>
        <v>N/A</v>
      </c>
      <c r="BK3608" s="130" t="str">
        <f t="shared" si="247"/>
        <v>N/A</v>
      </c>
      <c r="BT3608" s="133" t="str">
        <f t="shared" si="248"/>
        <v>N/A</v>
      </c>
    </row>
    <row r="3609" spans="2:72" x14ac:dyDescent="0.25">
      <c r="B3609" s="24">
        <v>45602</v>
      </c>
      <c r="C3609" s="79">
        <v>240000</v>
      </c>
      <c r="D3609" s="80"/>
      <c r="E3609" s="87"/>
      <c r="F3609" s="106"/>
      <c r="G3609" s="115" t="s">
        <v>96</v>
      </c>
      <c r="Y3609" s="98" t="str">
        <f t="shared" si="245"/>
        <v>N/A</v>
      </c>
      <c r="Z3609" s="98" t="str">
        <f t="shared" si="246"/>
        <v>N/A</v>
      </c>
      <c r="BK3609" s="130" t="str">
        <f t="shared" si="247"/>
        <v>N/A</v>
      </c>
      <c r="BT3609" s="133" t="str">
        <f t="shared" si="248"/>
        <v>N/A</v>
      </c>
    </row>
    <row r="3610" spans="2:72" x14ac:dyDescent="0.25">
      <c r="B3610" s="24">
        <v>45603</v>
      </c>
      <c r="C3610" s="79">
        <v>240000</v>
      </c>
      <c r="D3610" s="80"/>
      <c r="E3610" s="87"/>
      <c r="F3610" s="106"/>
      <c r="G3610" s="115" t="s">
        <v>96</v>
      </c>
      <c r="Y3610" s="98" t="str">
        <f t="shared" si="245"/>
        <v>N/A</v>
      </c>
      <c r="Z3610" s="98" t="str">
        <f t="shared" si="246"/>
        <v>N/A</v>
      </c>
      <c r="BK3610" s="130" t="str">
        <f t="shared" si="247"/>
        <v>N/A</v>
      </c>
      <c r="BT3610" s="133" t="str">
        <f t="shared" si="248"/>
        <v>N/A</v>
      </c>
    </row>
    <row r="3611" spans="2:72" x14ac:dyDescent="0.25">
      <c r="B3611" s="24">
        <v>45604</v>
      </c>
      <c r="C3611" s="79">
        <v>240000</v>
      </c>
      <c r="D3611" s="80"/>
      <c r="E3611" s="87"/>
      <c r="F3611" s="106"/>
      <c r="G3611" s="115" t="s">
        <v>96</v>
      </c>
      <c r="Y3611" s="98" t="str">
        <f t="shared" si="245"/>
        <v>N/A</v>
      </c>
      <c r="Z3611" s="98" t="str">
        <f t="shared" si="246"/>
        <v>N/A</v>
      </c>
      <c r="BK3611" s="130" t="str">
        <f t="shared" si="247"/>
        <v>N/A</v>
      </c>
      <c r="BT3611" s="133" t="str">
        <f t="shared" si="248"/>
        <v>N/A</v>
      </c>
    </row>
    <row r="3612" spans="2:72" x14ac:dyDescent="0.25">
      <c r="B3612" s="24">
        <v>45605</v>
      </c>
      <c r="C3612" s="79">
        <v>240000</v>
      </c>
      <c r="D3612" s="80"/>
      <c r="E3612" s="87"/>
      <c r="F3612" s="106"/>
      <c r="G3612" s="115" t="s">
        <v>96</v>
      </c>
      <c r="Y3612" s="98" t="str">
        <f t="shared" si="245"/>
        <v>N/A</v>
      </c>
      <c r="Z3612" s="98" t="str">
        <f t="shared" si="246"/>
        <v>N/A</v>
      </c>
      <c r="BK3612" s="130" t="str">
        <f t="shared" si="247"/>
        <v>N/A</v>
      </c>
      <c r="BT3612" s="133" t="str">
        <f t="shared" si="248"/>
        <v>N/A</v>
      </c>
    </row>
    <row r="3613" spans="2:72" x14ac:dyDescent="0.25">
      <c r="B3613" s="24">
        <v>45606</v>
      </c>
      <c r="C3613" s="79">
        <v>242222</v>
      </c>
      <c r="D3613" s="80"/>
      <c r="E3613" s="87"/>
      <c r="F3613" s="106"/>
      <c r="G3613" s="115" t="s">
        <v>96</v>
      </c>
      <c r="Y3613" s="98" t="str">
        <f t="shared" si="245"/>
        <v>N/A</v>
      </c>
      <c r="Z3613" s="98" t="str">
        <f t="shared" si="246"/>
        <v>N/A</v>
      </c>
      <c r="BK3613" s="130" t="str">
        <f t="shared" si="247"/>
        <v>N/A</v>
      </c>
      <c r="BT3613" s="133" t="str">
        <f t="shared" si="248"/>
        <v>N/A</v>
      </c>
    </row>
    <row r="3614" spans="2:72" x14ac:dyDescent="0.25">
      <c r="B3614" s="24">
        <v>45607</v>
      </c>
      <c r="C3614" s="79">
        <v>242222</v>
      </c>
      <c r="D3614" s="80"/>
      <c r="E3614" s="87"/>
      <c r="F3614" s="106"/>
      <c r="G3614" s="115" t="s">
        <v>96</v>
      </c>
      <c r="Y3614" s="98" t="str">
        <f t="shared" si="245"/>
        <v>N/A</v>
      </c>
      <c r="Z3614" s="98" t="str">
        <f t="shared" si="246"/>
        <v>N/A</v>
      </c>
      <c r="BK3614" s="130" t="str">
        <f t="shared" si="247"/>
        <v>N/A</v>
      </c>
      <c r="BT3614" s="133" t="str">
        <f t="shared" si="248"/>
        <v>N/A</v>
      </c>
    </row>
    <row r="3615" spans="2:72" x14ac:dyDescent="0.25">
      <c r="B3615" s="24">
        <v>45608</v>
      </c>
      <c r="C3615" s="79">
        <v>242222</v>
      </c>
      <c r="D3615" s="80"/>
      <c r="E3615" s="87"/>
      <c r="F3615" s="106"/>
      <c r="G3615" s="115" t="s">
        <v>96</v>
      </c>
      <c r="Y3615" s="98" t="str">
        <f t="shared" si="245"/>
        <v>N/A</v>
      </c>
      <c r="Z3615" s="98" t="str">
        <f t="shared" si="246"/>
        <v>N/A</v>
      </c>
      <c r="BK3615" s="130" t="str">
        <f t="shared" si="247"/>
        <v>N/A</v>
      </c>
      <c r="BT3615" s="133" t="str">
        <f t="shared" si="248"/>
        <v>N/A</v>
      </c>
    </row>
    <row r="3616" spans="2:72" x14ac:dyDescent="0.25">
      <c r="B3616" s="24">
        <v>45609</v>
      </c>
      <c r="C3616" s="79">
        <v>242222</v>
      </c>
      <c r="D3616" s="80"/>
      <c r="E3616" s="87"/>
      <c r="F3616" s="106"/>
      <c r="G3616" s="115" t="s">
        <v>96</v>
      </c>
      <c r="Y3616" s="98" t="str">
        <f t="shared" si="245"/>
        <v>N/A</v>
      </c>
      <c r="Z3616" s="98" t="str">
        <f t="shared" si="246"/>
        <v>N/A</v>
      </c>
      <c r="BK3616" s="130" t="str">
        <f t="shared" si="247"/>
        <v>N/A</v>
      </c>
      <c r="BT3616" s="133" t="str">
        <f t="shared" si="248"/>
        <v>N/A</v>
      </c>
    </row>
    <row r="3617" spans="2:72" x14ac:dyDescent="0.25">
      <c r="B3617" s="24">
        <v>45610</v>
      </c>
      <c r="C3617" s="79">
        <v>242222</v>
      </c>
      <c r="D3617" s="80"/>
      <c r="E3617" s="87"/>
      <c r="F3617" s="106"/>
      <c r="G3617" s="115" t="s">
        <v>96</v>
      </c>
      <c r="Y3617" s="98" t="str">
        <f t="shared" si="245"/>
        <v>N/A</v>
      </c>
      <c r="Z3617" s="98" t="str">
        <f t="shared" si="246"/>
        <v>N/A</v>
      </c>
      <c r="BK3617" s="130" t="str">
        <f t="shared" si="247"/>
        <v>N/A</v>
      </c>
      <c r="BT3617" s="133" t="str">
        <f t="shared" si="248"/>
        <v>N/A</v>
      </c>
    </row>
    <row r="3618" spans="2:72" x14ac:dyDescent="0.25">
      <c r="B3618" s="24">
        <v>45611</v>
      </c>
      <c r="C3618" s="79">
        <v>242222</v>
      </c>
      <c r="D3618" s="80"/>
      <c r="E3618" s="87"/>
      <c r="F3618" s="106"/>
      <c r="G3618" s="115" t="s">
        <v>96</v>
      </c>
      <c r="Y3618" s="98" t="str">
        <f t="shared" si="245"/>
        <v>N/A</v>
      </c>
      <c r="Z3618" s="98" t="str">
        <f t="shared" si="246"/>
        <v>N/A</v>
      </c>
      <c r="BK3618" s="130" t="str">
        <f t="shared" si="247"/>
        <v>N/A</v>
      </c>
      <c r="BT3618" s="133" t="str">
        <f t="shared" si="248"/>
        <v>N/A</v>
      </c>
    </row>
    <row r="3619" spans="2:72" x14ac:dyDescent="0.25">
      <c r="B3619" s="24">
        <v>45612</v>
      </c>
      <c r="C3619" s="79">
        <v>242222</v>
      </c>
      <c r="D3619" s="80"/>
      <c r="E3619" s="87"/>
      <c r="F3619" s="106"/>
      <c r="G3619" s="115" t="s">
        <v>96</v>
      </c>
      <c r="Y3619" s="98" t="str">
        <f t="shared" si="245"/>
        <v>N/A</v>
      </c>
      <c r="Z3619" s="98" t="str">
        <f t="shared" si="246"/>
        <v>N/A</v>
      </c>
      <c r="BK3619" s="130" t="str">
        <f t="shared" si="247"/>
        <v>N/A</v>
      </c>
      <c r="BT3619" s="133" t="str">
        <f t="shared" si="248"/>
        <v>N/A</v>
      </c>
    </row>
    <row r="3620" spans="2:72" x14ac:dyDescent="0.25">
      <c r="B3620" s="24">
        <v>45613</v>
      </c>
      <c r="C3620" s="79">
        <v>242222</v>
      </c>
      <c r="D3620" s="80"/>
      <c r="E3620" s="87"/>
      <c r="F3620" s="106"/>
      <c r="G3620" s="115" t="s">
        <v>96</v>
      </c>
      <c r="Y3620" s="98" t="str">
        <f t="shared" si="245"/>
        <v>N/A</v>
      </c>
      <c r="Z3620" s="98" t="str">
        <f t="shared" si="246"/>
        <v>N/A</v>
      </c>
      <c r="BK3620" s="130" t="str">
        <f t="shared" si="247"/>
        <v>N/A</v>
      </c>
      <c r="BT3620" s="133" t="str">
        <f t="shared" si="248"/>
        <v>N/A</v>
      </c>
    </row>
    <row r="3621" spans="2:72" x14ac:dyDescent="0.25">
      <c r="B3621" s="24">
        <v>45614</v>
      </c>
      <c r="C3621" s="79">
        <v>242222</v>
      </c>
      <c r="D3621" s="80"/>
      <c r="E3621" s="87"/>
      <c r="F3621" s="106"/>
      <c r="G3621" s="115" t="s">
        <v>96</v>
      </c>
      <c r="Y3621" s="98" t="str">
        <f t="shared" si="245"/>
        <v>N/A</v>
      </c>
      <c r="Z3621" s="98" t="str">
        <f t="shared" si="246"/>
        <v>N/A</v>
      </c>
      <c r="BK3621" s="130" t="str">
        <f t="shared" si="247"/>
        <v>N/A</v>
      </c>
      <c r="BT3621" s="133" t="str">
        <f t="shared" si="248"/>
        <v>N/A</v>
      </c>
    </row>
    <row r="3622" spans="2:72" x14ac:dyDescent="0.25">
      <c r="B3622" s="24">
        <v>45615</v>
      </c>
      <c r="C3622" s="79">
        <v>242222</v>
      </c>
      <c r="D3622" s="80"/>
      <c r="E3622" s="87"/>
      <c r="F3622" s="106"/>
      <c r="G3622" s="115" t="s">
        <v>96</v>
      </c>
      <c r="Y3622" s="98" t="str">
        <f t="shared" si="245"/>
        <v>N/A</v>
      </c>
      <c r="Z3622" s="98" t="str">
        <f t="shared" si="246"/>
        <v>N/A</v>
      </c>
      <c r="BK3622" s="130" t="str">
        <f t="shared" si="247"/>
        <v>N/A</v>
      </c>
      <c r="BT3622" s="133" t="str">
        <f t="shared" si="248"/>
        <v>N/A</v>
      </c>
    </row>
    <row r="3623" spans="2:72" x14ac:dyDescent="0.25">
      <c r="B3623" s="24">
        <v>45616</v>
      </c>
      <c r="C3623" s="79">
        <v>242222</v>
      </c>
      <c r="D3623" s="80"/>
      <c r="E3623" s="87"/>
      <c r="F3623" s="106"/>
      <c r="G3623" s="115" t="s">
        <v>96</v>
      </c>
      <c r="Y3623" s="98" t="str">
        <f t="shared" si="245"/>
        <v>N/A</v>
      </c>
      <c r="Z3623" s="98" t="str">
        <f t="shared" si="246"/>
        <v>N/A</v>
      </c>
      <c r="BK3623" s="130" t="str">
        <f t="shared" si="247"/>
        <v>N/A</v>
      </c>
      <c r="BT3623" s="133" t="str">
        <f t="shared" si="248"/>
        <v>N/A</v>
      </c>
    </row>
    <row r="3624" spans="2:72" x14ac:dyDescent="0.25">
      <c r="B3624" s="24">
        <v>45617</v>
      </c>
      <c r="C3624" s="79">
        <v>242222</v>
      </c>
      <c r="D3624" s="80"/>
      <c r="E3624" s="87"/>
      <c r="F3624" s="106"/>
      <c r="G3624" s="115" t="s">
        <v>96</v>
      </c>
      <c r="Y3624" s="98" t="str">
        <f t="shared" si="245"/>
        <v>N/A</v>
      </c>
      <c r="Z3624" s="98" t="str">
        <f t="shared" si="246"/>
        <v>N/A</v>
      </c>
      <c r="BK3624" s="130" t="str">
        <f t="shared" si="247"/>
        <v>N/A</v>
      </c>
      <c r="BT3624" s="133" t="str">
        <f t="shared" si="248"/>
        <v>N/A</v>
      </c>
    </row>
    <row r="3625" spans="2:72" x14ac:dyDescent="0.25">
      <c r="B3625" s="24">
        <v>45618</v>
      </c>
      <c r="C3625" s="79">
        <v>242222</v>
      </c>
      <c r="D3625" s="80"/>
      <c r="E3625" s="87"/>
      <c r="F3625" s="106"/>
      <c r="G3625" s="115" t="s">
        <v>96</v>
      </c>
      <c r="Y3625" s="98" t="str">
        <f t="shared" si="245"/>
        <v>N/A</v>
      </c>
      <c r="Z3625" s="98" t="str">
        <f t="shared" si="246"/>
        <v>N/A</v>
      </c>
      <c r="BK3625" s="130" t="str">
        <f t="shared" si="247"/>
        <v>N/A</v>
      </c>
      <c r="BT3625" s="133" t="str">
        <f t="shared" si="248"/>
        <v>N/A</v>
      </c>
    </row>
    <row r="3626" spans="2:72" x14ac:dyDescent="0.25">
      <c r="B3626" s="24">
        <v>45619</v>
      </c>
      <c r="C3626" s="79">
        <v>242222</v>
      </c>
      <c r="D3626" s="80"/>
      <c r="E3626" s="87"/>
      <c r="F3626" s="106"/>
      <c r="G3626" s="115" t="s">
        <v>96</v>
      </c>
      <c r="Y3626" s="98" t="str">
        <f t="shared" si="245"/>
        <v>N/A</v>
      </c>
      <c r="Z3626" s="98" t="str">
        <f t="shared" si="246"/>
        <v>N/A</v>
      </c>
      <c r="BK3626" s="130" t="str">
        <f t="shared" si="247"/>
        <v>N/A</v>
      </c>
      <c r="BT3626" s="133" t="str">
        <f t="shared" si="248"/>
        <v>N/A</v>
      </c>
    </row>
    <row r="3627" spans="2:72" x14ac:dyDescent="0.25">
      <c r="B3627" s="24">
        <v>45620</v>
      </c>
      <c r="C3627" s="79">
        <v>242222</v>
      </c>
      <c r="D3627" s="80"/>
      <c r="E3627" s="87"/>
      <c r="F3627" s="106"/>
      <c r="G3627" s="115" t="s">
        <v>96</v>
      </c>
      <c r="Y3627" s="98" t="str">
        <f t="shared" si="245"/>
        <v>N/A</v>
      </c>
      <c r="Z3627" s="98" t="str">
        <f t="shared" si="246"/>
        <v>N/A</v>
      </c>
      <c r="BK3627" s="130" t="str">
        <f t="shared" si="247"/>
        <v>N/A</v>
      </c>
      <c r="BT3627" s="133" t="str">
        <f t="shared" si="248"/>
        <v>N/A</v>
      </c>
    </row>
    <row r="3628" spans="2:72" x14ac:dyDescent="0.25">
      <c r="B3628" s="24">
        <v>45621</v>
      </c>
      <c r="C3628" s="79">
        <v>242222</v>
      </c>
      <c r="D3628" s="80"/>
      <c r="E3628" s="87"/>
      <c r="F3628" s="106"/>
      <c r="G3628" s="115" t="s">
        <v>96</v>
      </c>
      <c r="Y3628" s="98" t="str">
        <f t="shared" si="245"/>
        <v>N/A</v>
      </c>
      <c r="Z3628" s="98" t="str">
        <f t="shared" si="246"/>
        <v>N/A</v>
      </c>
      <c r="BK3628" s="130" t="str">
        <f t="shared" si="247"/>
        <v>N/A</v>
      </c>
      <c r="BT3628" s="133" t="str">
        <f t="shared" si="248"/>
        <v>N/A</v>
      </c>
    </row>
    <row r="3629" spans="2:72" x14ac:dyDescent="0.25">
      <c r="B3629" s="24">
        <v>45622</v>
      </c>
      <c r="C3629" s="79">
        <v>242222</v>
      </c>
      <c r="D3629" s="80"/>
      <c r="E3629" s="87"/>
      <c r="F3629" s="106"/>
      <c r="G3629" s="115" t="s">
        <v>96</v>
      </c>
      <c r="Y3629" s="98" t="str">
        <f t="shared" si="245"/>
        <v>N/A</v>
      </c>
      <c r="Z3629" s="98" t="str">
        <f t="shared" si="246"/>
        <v>N/A</v>
      </c>
      <c r="BK3629" s="130" t="str">
        <f t="shared" si="247"/>
        <v>N/A</v>
      </c>
      <c r="BT3629" s="133" t="str">
        <f t="shared" si="248"/>
        <v>N/A</v>
      </c>
    </row>
    <row r="3630" spans="2:72" x14ac:dyDescent="0.25">
      <c r="B3630" s="24">
        <v>45623</v>
      </c>
      <c r="C3630" s="79">
        <v>242222</v>
      </c>
      <c r="D3630" s="80"/>
      <c r="E3630" s="87"/>
      <c r="F3630" s="106"/>
      <c r="G3630" s="115" t="s">
        <v>96</v>
      </c>
      <c r="Y3630" s="98" t="str">
        <f t="shared" si="245"/>
        <v>N/A</v>
      </c>
      <c r="Z3630" s="98" t="str">
        <f t="shared" si="246"/>
        <v>N/A</v>
      </c>
      <c r="BK3630" s="130" t="str">
        <f t="shared" si="247"/>
        <v>N/A</v>
      </c>
      <c r="BT3630" s="133" t="str">
        <f t="shared" si="248"/>
        <v>N/A</v>
      </c>
    </row>
    <row r="3631" spans="2:72" x14ac:dyDescent="0.25">
      <c r="B3631" s="24">
        <v>45624</v>
      </c>
      <c r="C3631" s="79">
        <v>242222</v>
      </c>
      <c r="D3631" s="80"/>
      <c r="E3631" s="87"/>
      <c r="F3631" s="106"/>
      <c r="G3631" s="115" t="s">
        <v>96</v>
      </c>
      <c r="Y3631" s="98" t="str">
        <f t="shared" si="245"/>
        <v>N/A</v>
      </c>
      <c r="Z3631" s="98" t="str">
        <f t="shared" si="246"/>
        <v>N/A</v>
      </c>
      <c r="BK3631" s="130" t="str">
        <f t="shared" si="247"/>
        <v>N/A</v>
      </c>
      <c r="BT3631" s="133" t="str">
        <f t="shared" si="248"/>
        <v>N/A</v>
      </c>
    </row>
    <row r="3632" spans="2:72" x14ac:dyDescent="0.25">
      <c r="B3632" s="24">
        <v>45625</v>
      </c>
      <c r="C3632" s="79">
        <v>242222</v>
      </c>
      <c r="D3632" s="80"/>
      <c r="E3632" s="87"/>
      <c r="F3632" s="106"/>
      <c r="G3632" s="115" t="s">
        <v>96</v>
      </c>
      <c r="Y3632" s="98" t="str">
        <f t="shared" si="245"/>
        <v>N/A</v>
      </c>
      <c r="Z3632" s="98" t="str">
        <f t="shared" si="246"/>
        <v>N/A</v>
      </c>
      <c r="BK3632" s="130" t="str">
        <f t="shared" si="247"/>
        <v>N/A</v>
      </c>
      <c r="BT3632" s="133" t="str">
        <f t="shared" si="248"/>
        <v>N/A</v>
      </c>
    </row>
    <row r="3633" spans="2:72" x14ac:dyDescent="0.25">
      <c r="B3633" s="24">
        <v>45626</v>
      </c>
      <c r="C3633" s="79">
        <v>242222</v>
      </c>
      <c r="D3633" s="80"/>
      <c r="E3633" s="87"/>
      <c r="F3633" s="106"/>
      <c r="G3633" s="115" t="s">
        <v>96</v>
      </c>
      <c r="Y3633" s="98" t="str">
        <f t="shared" si="245"/>
        <v>N/A</v>
      </c>
      <c r="Z3633" s="98" t="str">
        <f t="shared" si="246"/>
        <v>N/A</v>
      </c>
      <c r="BK3633" s="130" t="str">
        <f t="shared" si="247"/>
        <v>N/A</v>
      </c>
      <c r="BT3633" s="133" t="str">
        <f t="shared" si="248"/>
        <v>N/A</v>
      </c>
    </row>
    <row r="3634" spans="2:72" x14ac:dyDescent="0.25">
      <c r="B3634" s="24">
        <v>45627</v>
      </c>
      <c r="C3634" s="79">
        <v>240000</v>
      </c>
      <c r="D3634" s="80"/>
      <c r="E3634" s="87"/>
      <c r="F3634" s="106"/>
      <c r="G3634" s="115" t="s">
        <v>87</v>
      </c>
      <c r="Y3634" s="98" t="str">
        <f t="shared" si="245"/>
        <v>N/A</v>
      </c>
      <c r="Z3634" s="98" t="str">
        <f t="shared" si="246"/>
        <v>N/A</v>
      </c>
      <c r="BK3634" s="130" t="str">
        <f t="shared" si="247"/>
        <v>N/A</v>
      </c>
      <c r="BT3634" s="133" t="str">
        <f t="shared" si="248"/>
        <v>N/A</v>
      </c>
    </row>
    <row r="3635" spans="2:72" x14ac:dyDescent="0.25">
      <c r="B3635" s="24">
        <v>45628</v>
      </c>
      <c r="C3635" s="79">
        <v>240000</v>
      </c>
      <c r="D3635" s="80"/>
      <c r="E3635" s="87"/>
      <c r="F3635" s="106"/>
      <c r="G3635" s="115" t="s">
        <v>87</v>
      </c>
      <c r="Y3635" s="98" t="str">
        <f t="shared" si="245"/>
        <v>N/A</v>
      </c>
      <c r="Z3635" s="98" t="str">
        <f t="shared" si="246"/>
        <v>N/A</v>
      </c>
      <c r="BK3635" s="130" t="str">
        <f t="shared" si="247"/>
        <v>N/A</v>
      </c>
      <c r="BT3635" s="133" t="str">
        <f t="shared" si="248"/>
        <v>N/A</v>
      </c>
    </row>
    <row r="3636" spans="2:72" x14ac:dyDescent="0.25">
      <c r="B3636" s="24">
        <v>45629</v>
      </c>
      <c r="C3636" s="79">
        <v>240000</v>
      </c>
      <c r="D3636" s="80"/>
      <c r="E3636" s="87"/>
      <c r="F3636" s="106"/>
      <c r="G3636" s="115" t="s">
        <v>87</v>
      </c>
      <c r="Y3636" s="98" t="str">
        <f t="shared" si="245"/>
        <v>N/A</v>
      </c>
      <c r="Z3636" s="98" t="str">
        <f t="shared" si="246"/>
        <v>N/A</v>
      </c>
      <c r="BK3636" s="130" t="str">
        <f t="shared" si="247"/>
        <v>N/A</v>
      </c>
      <c r="BT3636" s="133" t="str">
        <f t="shared" si="248"/>
        <v>N/A</v>
      </c>
    </row>
    <row r="3637" spans="2:72" x14ac:dyDescent="0.25">
      <c r="B3637" s="24">
        <v>45630</v>
      </c>
      <c r="C3637" s="79">
        <v>240000</v>
      </c>
      <c r="D3637" s="80"/>
      <c r="E3637" s="87"/>
      <c r="F3637" s="106"/>
      <c r="G3637" s="115" t="s">
        <v>87</v>
      </c>
      <c r="Y3637" s="98" t="str">
        <f t="shared" si="245"/>
        <v>N/A</v>
      </c>
      <c r="Z3637" s="98" t="str">
        <f t="shared" si="246"/>
        <v>N/A</v>
      </c>
      <c r="BK3637" s="130" t="str">
        <f t="shared" si="247"/>
        <v>N/A</v>
      </c>
      <c r="BT3637" s="133" t="str">
        <f t="shared" si="248"/>
        <v>N/A</v>
      </c>
    </row>
    <row r="3638" spans="2:72" x14ac:dyDescent="0.25">
      <c r="B3638" s="24">
        <v>45631</v>
      </c>
      <c r="C3638" s="79">
        <v>240000</v>
      </c>
      <c r="D3638" s="80"/>
      <c r="E3638" s="87"/>
      <c r="F3638" s="106"/>
      <c r="G3638" s="115" t="s">
        <v>87</v>
      </c>
      <c r="Y3638" s="98" t="str">
        <f t="shared" si="245"/>
        <v>N/A</v>
      </c>
      <c r="Z3638" s="98" t="str">
        <f t="shared" si="246"/>
        <v>N/A</v>
      </c>
      <c r="BK3638" s="130" t="str">
        <f t="shared" si="247"/>
        <v>N/A</v>
      </c>
      <c r="BT3638" s="133" t="str">
        <f t="shared" si="248"/>
        <v>N/A</v>
      </c>
    </row>
    <row r="3639" spans="2:72" x14ac:dyDescent="0.25">
      <c r="B3639" s="24">
        <v>45632</v>
      </c>
      <c r="C3639" s="79">
        <v>240000</v>
      </c>
      <c r="D3639" s="80"/>
      <c r="E3639" s="87"/>
      <c r="F3639" s="106"/>
      <c r="G3639" s="115" t="s">
        <v>87</v>
      </c>
      <c r="Y3639" s="98" t="str">
        <f t="shared" si="245"/>
        <v>N/A</v>
      </c>
      <c r="Z3639" s="98" t="str">
        <f t="shared" si="246"/>
        <v>N/A</v>
      </c>
      <c r="BK3639" s="130" t="str">
        <f t="shared" si="247"/>
        <v>N/A</v>
      </c>
      <c r="BT3639" s="133" t="str">
        <f t="shared" si="248"/>
        <v>N/A</v>
      </c>
    </row>
    <row r="3640" spans="2:72" x14ac:dyDescent="0.25">
      <c r="B3640" s="24">
        <v>45633</v>
      </c>
      <c r="C3640" s="79">
        <v>240000</v>
      </c>
      <c r="D3640" s="80"/>
      <c r="E3640" s="87"/>
      <c r="F3640" s="106"/>
      <c r="G3640" s="115" t="s">
        <v>87</v>
      </c>
      <c r="Y3640" s="98" t="str">
        <f t="shared" si="245"/>
        <v>N/A</v>
      </c>
      <c r="Z3640" s="98" t="str">
        <f t="shared" si="246"/>
        <v>N/A</v>
      </c>
      <c r="BK3640" s="130" t="str">
        <f t="shared" si="247"/>
        <v>N/A</v>
      </c>
      <c r="BT3640" s="133" t="str">
        <f t="shared" si="248"/>
        <v>N/A</v>
      </c>
    </row>
    <row r="3641" spans="2:72" x14ac:dyDescent="0.25">
      <c r="B3641" s="24">
        <v>45634</v>
      </c>
      <c r="C3641" s="79">
        <v>240000</v>
      </c>
      <c r="D3641" s="80"/>
      <c r="E3641" s="87"/>
      <c r="F3641" s="106"/>
      <c r="G3641" s="115" t="s">
        <v>87</v>
      </c>
      <c r="Y3641" s="98" t="str">
        <f t="shared" si="245"/>
        <v>N/A</v>
      </c>
      <c r="Z3641" s="98" t="str">
        <f t="shared" si="246"/>
        <v>N/A</v>
      </c>
      <c r="BK3641" s="130" t="str">
        <f t="shared" si="247"/>
        <v>N/A</v>
      </c>
      <c r="BT3641" s="133" t="str">
        <f t="shared" si="248"/>
        <v>N/A</v>
      </c>
    </row>
    <row r="3642" spans="2:72" x14ac:dyDescent="0.25">
      <c r="B3642" s="24">
        <v>45635</v>
      </c>
      <c r="C3642" s="79">
        <v>240000</v>
      </c>
      <c r="D3642" s="80"/>
      <c r="E3642" s="87"/>
      <c r="F3642" s="106"/>
      <c r="G3642" s="115" t="s">
        <v>87</v>
      </c>
      <c r="Y3642" s="98" t="str">
        <f t="shared" si="245"/>
        <v>N/A</v>
      </c>
      <c r="Z3642" s="98" t="str">
        <f t="shared" si="246"/>
        <v>N/A</v>
      </c>
      <c r="BK3642" s="130" t="str">
        <f t="shared" si="247"/>
        <v>N/A</v>
      </c>
      <c r="BT3642" s="133" t="str">
        <f t="shared" si="248"/>
        <v>N/A</v>
      </c>
    </row>
    <row r="3643" spans="2:72" x14ac:dyDescent="0.25">
      <c r="B3643" s="24">
        <v>45636</v>
      </c>
      <c r="C3643" s="79">
        <v>242222</v>
      </c>
      <c r="D3643" s="80"/>
      <c r="E3643" s="87"/>
      <c r="F3643" s="106"/>
      <c r="G3643" s="115" t="s">
        <v>87</v>
      </c>
      <c r="Y3643" s="98" t="str">
        <f t="shared" si="245"/>
        <v>N/A</v>
      </c>
      <c r="Z3643" s="98" t="str">
        <f t="shared" si="246"/>
        <v>N/A</v>
      </c>
      <c r="BK3643" s="130" t="str">
        <f t="shared" si="247"/>
        <v>N/A</v>
      </c>
      <c r="BT3643" s="133" t="str">
        <f t="shared" si="248"/>
        <v>N/A</v>
      </c>
    </row>
    <row r="3644" spans="2:72" x14ac:dyDescent="0.25">
      <c r="B3644" s="24">
        <v>45637</v>
      </c>
      <c r="C3644" s="79">
        <v>242222</v>
      </c>
      <c r="D3644" s="80"/>
      <c r="E3644" s="87"/>
      <c r="F3644" s="106"/>
      <c r="G3644" s="115" t="s">
        <v>87</v>
      </c>
      <c r="Y3644" s="98" t="str">
        <f t="shared" si="245"/>
        <v>N/A</v>
      </c>
      <c r="Z3644" s="98" t="str">
        <f t="shared" si="246"/>
        <v>N/A</v>
      </c>
      <c r="BK3644" s="130" t="str">
        <f t="shared" si="247"/>
        <v>N/A</v>
      </c>
      <c r="BT3644" s="133" t="str">
        <f t="shared" si="248"/>
        <v>N/A</v>
      </c>
    </row>
    <row r="3645" spans="2:72" x14ac:dyDescent="0.25">
      <c r="B3645" s="24">
        <v>45638</v>
      </c>
      <c r="C3645" s="79">
        <v>242222</v>
      </c>
      <c r="D3645" s="80"/>
      <c r="E3645" s="87"/>
      <c r="F3645" s="106"/>
      <c r="G3645" s="115" t="s">
        <v>87</v>
      </c>
      <c r="Y3645" s="98" t="str">
        <f t="shared" si="245"/>
        <v>N/A</v>
      </c>
      <c r="Z3645" s="98" t="str">
        <f t="shared" si="246"/>
        <v>N/A</v>
      </c>
      <c r="BK3645" s="130" t="str">
        <f t="shared" si="247"/>
        <v>N/A</v>
      </c>
      <c r="BT3645" s="133" t="str">
        <f t="shared" si="248"/>
        <v>N/A</v>
      </c>
    </row>
    <row r="3646" spans="2:72" x14ac:dyDescent="0.25">
      <c r="B3646" s="24">
        <v>45639</v>
      </c>
      <c r="C3646" s="79">
        <v>242222</v>
      </c>
      <c r="D3646" s="80"/>
      <c r="E3646" s="87"/>
      <c r="F3646" s="106"/>
      <c r="G3646" s="115" t="s">
        <v>87</v>
      </c>
      <c r="Y3646" s="98" t="str">
        <f t="shared" si="245"/>
        <v>N/A</v>
      </c>
      <c r="Z3646" s="98" t="str">
        <f t="shared" si="246"/>
        <v>N/A</v>
      </c>
      <c r="BK3646" s="130" t="str">
        <f t="shared" si="247"/>
        <v>N/A</v>
      </c>
      <c r="BT3646" s="133" t="str">
        <f t="shared" si="248"/>
        <v>N/A</v>
      </c>
    </row>
    <row r="3647" spans="2:72" x14ac:dyDescent="0.25">
      <c r="B3647" s="24">
        <v>45640</v>
      </c>
      <c r="C3647" s="79">
        <v>242222</v>
      </c>
      <c r="D3647" s="80"/>
      <c r="E3647" s="87"/>
      <c r="F3647" s="106"/>
      <c r="G3647" s="115" t="s">
        <v>87</v>
      </c>
      <c r="Y3647" s="98" t="str">
        <f t="shared" si="245"/>
        <v>N/A</v>
      </c>
      <c r="Z3647" s="98" t="str">
        <f t="shared" si="246"/>
        <v>N/A</v>
      </c>
      <c r="BK3647" s="130" t="str">
        <f t="shared" si="247"/>
        <v>N/A</v>
      </c>
      <c r="BT3647" s="133" t="str">
        <f t="shared" si="248"/>
        <v>N/A</v>
      </c>
    </row>
    <row r="3648" spans="2:72" x14ac:dyDescent="0.25">
      <c r="B3648" s="24">
        <v>45641</v>
      </c>
      <c r="C3648" s="79">
        <v>242222</v>
      </c>
      <c r="D3648" s="80"/>
      <c r="E3648" s="87"/>
      <c r="F3648" s="106"/>
      <c r="G3648" s="115" t="s">
        <v>87</v>
      </c>
      <c r="Y3648" s="98" t="str">
        <f t="shared" si="245"/>
        <v>N/A</v>
      </c>
      <c r="Z3648" s="98" t="str">
        <f t="shared" si="246"/>
        <v>N/A</v>
      </c>
      <c r="BK3648" s="130" t="str">
        <f t="shared" si="247"/>
        <v>N/A</v>
      </c>
      <c r="BT3648" s="133" t="str">
        <f t="shared" si="248"/>
        <v>N/A</v>
      </c>
    </row>
    <row r="3649" spans="2:72" x14ac:dyDescent="0.25">
      <c r="B3649" s="24">
        <v>45642</v>
      </c>
      <c r="C3649" s="79">
        <v>242222</v>
      </c>
      <c r="D3649" s="80"/>
      <c r="E3649" s="87"/>
      <c r="F3649" s="106"/>
      <c r="G3649" s="115" t="s">
        <v>87</v>
      </c>
      <c r="Y3649" s="98" t="str">
        <f t="shared" si="245"/>
        <v>N/A</v>
      </c>
      <c r="Z3649" s="98" t="str">
        <f t="shared" si="246"/>
        <v>N/A</v>
      </c>
      <c r="BK3649" s="130" t="str">
        <f t="shared" si="247"/>
        <v>N/A</v>
      </c>
      <c r="BT3649" s="133" t="str">
        <f t="shared" si="248"/>
        <v>N/A</v>
      </c>
    </row>
    <row r="3650" spans="2:72" x14ac:dyDescent="0.25">
      <c r="B3650" s="24">
        <v>45643</v>
      </c>
      <c r="C3650" s="79">
        <v>242222</v>
      </c>
      <c r="D3650" s="80"/>
      <c r="E3650" s="87"/>
      <c r="F3650" s="106"/>
      <c r="G3650" s="115" t="s">
        <v>87</v>
      </c>
      <c r="Y3650" s="98" t="str">
        <f t="shared" si="245"/>
        <v>N/A</v>
      </c>
      <c r="Z3650" s="98" t="str">
        <f t="shared" si="246"/>
        <v>N/A</v>
      </c>
      <c r="BK3650" s="130" t="str">
        <f t="shared" si="247"/>
        <v>N/A</v>
      </c>
      <c r="BT3650" s="133" t="str">
        <f t="shared" si="248"/>
        <v>N/A</v>
      </c>
    </row>
    <row r="3651" spans="2:72" x14ac:dyDescent="0.25">
      <c r="B3651" s="24">
        <v>45644</v>
      </c>
      <c r="C3651" s="79">
        <v>242222</v>
      </c>
      <c r="D3651" s="80"/>
      <c r="E3651" s="87"/>
      <c r="F3651" s="106"/>
      <c r="G3651" s="115" t="s">
        <v>87</v>
      </c>
      <c r="Y3651" s="98" t="str">
        <f t="shared" si="245"/>
        <v>N/A</v>
      </c>
      <c r="Z3651" s="98" t="str">
        <f t="shared" si="246"/>
        <v>N/A</v>
      </c>
      <c r="BK3651" s="130" t="str">
        <f t="shared" si="247"/>
        <v>N/A</v>
      </c>
      <c r="BT3651" s="133" t="str">
        <f t="shared" si="248"/>
        <v>N/A</v>
      </c>
    </row>
    <row r="3652" spans="2:72" x14ac:dyDescent="0.25">
      <c r="B3652" s="24">
        <v>45645</v>
      </c>
      <c r="C3652" s="79">
        <v>242222</v>
      </c>
      <c r="D3652" s="80"/>
      <c r="E3652" s="87"/>
      <c r="F3652" s="106"/>
      <c r="G3652" s="115" t="s">
        <v>87</v>
      </c>
      <c r="Y3652" s="98" t="str">
        <f t="shared" si="245"/>
        <v>N/A</v>
      </c>
      <c r="Z3652" s="98" t="str">
        <f t="shared" si="246"/>
        <v>N/A</v>
      </c>
      <c r="BK3652" s="130" t="str">
        <f t="shared" si="247"/>
        <v>N/A</v>
      </c>
      <c r="BT3652" s="133" t="str">
        <f t="shared" si="248"/>
        <v>N/A</v>
      </c>
    </row>
    <row r="3653" spans="2:72" x14ac:dyDescent="0.25">
      <c r="B3653" s="24">
        <v>45646</v>
      </c>
      <c r="C3653" s="79">
        <v>242222</v>
      </c>
      <c r="D3653" s="80"/>
      <c r="E3653" s="87"/>
      <c r="F3653" s="106"/>
      <c r="G3653" s="115" t="s">
        <v>87</v>
      </c>
      <c r="Y3653" s="98" t="str">
        <f t="shared" si="245"/>
        <v>N/A</v>
      </c>
      <c r="Z3653" s="98" t="str">
        <f t="shared" si="246"/>
        <v>N/A</v>
      </c>
      <c r="BK3653" s="130" t="str">
        <f t="shared" si="247"/>
        <v>N/A</v>
      </c>
      <c r="BT3653" s="133" t="str">
        <f t="shared" si="248"/>
        <v>N/A</v>
      </c>
    </row>
    <row r="3654" spans="2:72" x14ac:dyDescent="0.25">
      <c r="B3654" s="24">
        <v>45647</v>
      </c>
      <c r="C3654" s="79">
        <v>242222</v>
      </c>
      <c r="D3654" s="80"/>
      <c r="E3654" s="87"/>
      <c r="F3654" s="106"/>
      <c r="G3654" s="115" t="s">
        <v>87</v>
      </c>
      <c r="Y3654" s="98" t="str">
        <f t="shared" si="245"/>
        <v>N/A</v>
      </c>
      <c r="Z3654" s="98" t="str">
        <f t="shared" si="246"/>
        <v>N/A</v>
      </c>
      <c r="BK3654" s="130" t="str">
        <f t="shared" si="247"/>
        <v>N/A</v>
      </c>
      <c r="BT3654" s="133" t="str">
        <f t="shared" si="248"/>
        <v>N/A</v>
      </c>
    </row>
    <row r="3655" spans="2:72" x14ac:dyDescent="0.25">
      <c r="B3655" s="24">
        <v>45648</v>
      </c>
      <c r="C3655" s="79">
        <v>242222</v>
      </c>
      <c r="D3655" s="80"/>
      <c r="E3655" s="87"/>
      <c r="F3655" s="106"/>
      <c r="G3655" s="115" t="s">
        <v>87</v>
      </c>
      <c r="Y3655" s="98" t="str">
        <f t="shared" si="245"/>
        <v>N/A</v>
      </c>
      <c r="Z3655" s="98" t="str">
        <f t="shared" si="246"/>
        <v>N/A</v>
      </c>
      <c r="BK3655" s="130" t="str">
        <f t="shared" si="247"/>
        <v>N/A</v>
      </c>
      <c r="BT3655" s="133" t="str">
        <f t="shared" si="248"/>
        <v>N/A</v>
      </c>
    </row>
    <row r="3656" spans="2:72" x14ac:dyDescent="0.25">
      <c r="B3656" s="24">
        <v>45649</v>
      </c>
      <c r="C3656" s="79">
        <v>242222</v>
      </c>
      <c r="D3656" s="80"/>
      <c r="E3656" s="87"/>
      <c r="F3656" s="106"/>
      <c r="G3656" s="115" t="s">
        <v>87</v>
      </c>
      <c r="Y3656" s="98" t="str">
        <f t="shared" si="245"/>
        <v>N/A</v>
      </c>
      <c r="Z3656" s="98" t="str">
        <f t="shared" si="246"/>
        <v>N/A</v>
      </c>
      <c r="BK3656" s="130" t="str">
        <f t="shared" si="247"/>
        <v>N/A</v>
      </c>
      <c r="BT3656" s="133" t="str">
        <f t="shared" si="248"/>
        <v>N/A</v>
      </c>
    </row>
    <row r="3657" spans="2:72" x14ac:dyDescent="0.25">
      <c r="B3657" s="24">
        <v>45650</v>
      </c>
      <c r="C3657" s="79">
        <v>242222</v>
      </c>
      <c r="D3657" s="80"/>
      <c r="E3657" s="87"/>
      <c r="F3657" s="106"/>
      <c r="G3657" s="115" t="s">
        <v>87</v>
      </c>
      <c r="Y3657" s="98" t="str">
        <f t="shared" si="245"/>
        <v>N/A</v>
      </c>
      <c r="Z3657" s="98" t="str">
        <f t="shared" si="246"/>
        <v>N/A</v>
      </c>
      <c r="BK3657" s="130" t="str">
        <f t="shared" si="247"/>
        <v>N/A</v>
      </c>
      <c r="BT3657" s="133" t="str">
        <f t="shared" si="248"/>
        <v>N/A</v>
      </c>
    </row>
    <row r="3658" spans="2:72" x14ac:dyDescent="0.25">
      <c r="B3658" s="24">
        <v>45651</v>
      </c>
      <c r="C3658" s="79">
        <v>242222</v>
      </c>
      <c r="D3658" s="80"/>
      <c r="E3658" s="87"/>
      <c r="F3658" s="106"/>
      <c r="G3658" s="115" t="s">
        <v>87</v>
      </c>
      <c r="Y3658" s="98" t="str">
        <f t="shared" si="245"/>
        <v>N/A</v>
      </c>
      <c r="Z3658" s="98" t="str">
        <f t="shared" si="246"/>
        <v>N/A</v>
      </c>
      <c r="BK3658" s="130" t="str">
        <f t="shared" si="247"/>
        <v>N/A</v>
      </c>
      <c r="BT3658" s="133" t="str">
        <f t="shared" si="248"/>
        <v>N/A</v>
      </c>
    </row>
    <row r="3659" spans="2:72" x14ac:dyDescent="0.25">
      <c r="B3659" s="24">
        <v>45652</v>
      </c>
      <c r="C3659" s="79">
        <v>242222</v>
      </c>
      <c r="D3659" s="80"/>
      <c r="E3659" s="87"/>
      <c r="F3659" s="106"/>
      <c r="G3659" s="115" t="s">
        <v>87</v>
      </c>
      <c r="Y3659" s="98" t="str">
        <f t="shared" si="245"/>
        <v>N/A</v>
      </c>
      <c r="Z3659" s="98" t="str">
        <f t="shared" si="246"/>
        <v>N/A</v>
      </c>
      <c r="BK3659" s="130" t="str">
        <f t="shared" si="247"/>
        <v>N/A</v>
      </c>
      <c r="BT3659" s="133" t="str">
        <f t="shared" si="248"/>
        <v>N/A</v>
      </c>
    </row>
    <row r="3660" spans="2:72" x14ac:dyDescent="0.25">
      <c r="B3660" s="24">
        <v>45653</v>
      </c>
      <c r="C3660" s="79">
        <v>242222</v>
      </c>
      <c r="D3660" s="80"/>
      <c r="E3660" s="87"/>
      <c r="F3660" s="106"/>
      <c r="G3660" s="115" t="s">
        <v>87</v>
      </c>
      <c r="Y3660" s="98" t="str">
        <f t="shared" si="245"/>
        <v>N/A</v>
      </c>
      <c r="Z3660" s="98" t="str">
        <f t="shared" si="246"/>
        <v>N/A</v>
      </c>
      <c r="BK3660" s="130" t="str">
        <f t="shared" si="247"/>
        <v>N/A</v>
      </c>
      <c r="BT3660" s="133" t="str">
        <f t="shared" si="248"/>
        <v>N/A</v>
      </c>
    </row>
    <row r="3661" spans="2:72" x14ac:dyDescent="0.25">
      <c r="B3661" s="24">
        <v>45654</v>
      </c>
      <c r="C3661" s="79">
        <v>242222</v>
      </c>
      <c r="D3661" s="80"/>
      <c r="E3661" s="87"/>
      <c r="F3661" s="106"/>
      <c r="G3661" s="115" t="s">
        <v>87</v>
      </c>
      <c r="Y3661" s="98" t="str">
        <f t="shared" ref="Y3661:Y3664" si="249">IFERROR(IF((J3661*E3661)/(AS3661*392000)=0,"N/A",(J3661*E3661)/(AS3661*392000)),"N/A")</f>
        <v>N/A</v>
      </c>
      <c r="Z3661" s="98" t="str">
        <f t="shared" ref="Z3661:Z3664" si="250">IFERROR(IF((BI3661*E3661)/(AS3661*392000)=0,"N/A",(BI3661*E3661)/(AS3661*392000)),"N/A")</f>
        <v>N/A</v>
      </c>
      <c r="BK3661" s="130" t="str">
        <f t="shared" ref="BK3661:BK3664" si="251">IFERROR(IF(BI3661/BJ3661=0,"N/A",BI3661/BJ3661),"N/A")</f>
        <v>N/A</v>
      </c>
      <c r="BT3661" s="133" t="str">
        <f t="shared" ref="BT3661:BT3664" si="252">IFERROR(IF(BR3661/BS3661=0,"N/A",BR3661/BS3661),"N/A")</f>
        <v>N/A</v>
      </c>
    </row>
    <row r="3662" spans="2:72" x14ac:dyDescent="0.25">
      <c r="B3662" s="24">
        <v>45655</v>
      </c>
      <c r="C3662" s="79">
        <v>242222</v>
      </c>
      <c r="D3662" s="80"/>
      <c r="E3662" s="87"/>
      <c r="F3662" s="106"/>
      <c r="G3662" s="115" t="s">
        <v>87</v>
      </c>
      <c r="Y3662" s="98" t="str">
        <f t="shared" si="249"/>
        <v>N/A</v>
      </c>
      <c r="Z3662" s="98" t="str">
        <f t="shared" si="250"/>
        <v>N/A</v>
      </c>
      <c r="BK3662" s="130" t="str">
        <f t="shared" si="251"/>
        <v>N/A</v>
      </c>
      <c r="BT3662" s="133" t="str">
        <f t="shared" si="252"/>
        <v>N/A</v>
      </c>
    </row>
    <row r="3663" spans="2:72" x14ac:dyDescent="0.25">
      <c r="B3663" s="24">
        <v>45656</v>
      </c>
      <c r="C3663" s="79">
        <v>242222</v>
      </c>
      <c r="D3663" s="80"/>
      <c r="E3663" s="87"/>
      <c r="F3663" s="106"/>
      <c r="G3663" s="115" t="s">
        <v>87</v>
      </c>
      <c r="Y3663" s="98" t="str">
        <f t="shared" si="249"/>
        <v>N/A</v>
      </c>
      <c r="Z3663" s="98" t="str">
        <f t="shared" si="250"/>
        <v>N/A</v>
      </c>
      <c r="BK3663" s="130" t="str">
        <f t="shared" si="251"/>
        <v>N/A</v>
      </c>
      <c r="BT3663" s="133" t="str">
        <f t="shared" si="252"/>
        <v>N/A</v>
      </c>
    </row>
    <row r="3664" spans="2:72" x14ac:dyDescent="0.25">
      <c r="B3664" s="24">
        <v>45657</v>
      </c>
      <c r="C3664" s="79">
        <v>242222</v>
      </c>
      <c r="D3664" s="80"/>
      <c r="E3664" s="87"/>
      <c r="F3664" s="106"/>
      <c r="G3664" s="115" t="s">
        <v>87</v>
      </c>
      <c r="Y3664" s="98" t="str">
        <f t="shared" si="249"/>
        <v>N/A</v>
      </c>
      <c r="Z3664" s="98" t="str">
        <f t="shared" si="250"/>
        <v>N/A</v>
      </c>
      <c r="BK3664" s="130" t="str">
        <f t="shared" si="251"/>
        <v>N/A</v>
      </c>
      <c r="BT3664" s="133" t="str">
        <f t="shared" si="252"/>
        <v>N/A</v>
      </c>
    </row>
  </sheetData>
  <sheetProtection sheet="1" objects="1" scenarios="1" selectLockedCells="1"/>
  <mergeCells count="90">
    <mergeCell ref="W6:W7"/>
    <mergeCell ref="X6:X7"/>
    <mergeCell ref="U6:U7"/>
    <mergeCell ref="T6:T7"/>
    <mergeCell ref="M6:M7"/>
    <mergeCell ref="O6:O7"/>
    <mergeCell ref="R6:R7"/>
    <mergeCell ref="S6:S7"/>
    <mergeCell ref="P6:P7"/>
    <mergeCell ref="Q6:Q7"/>
    <mergeCell ref="H6:H7"/>
    <mergeCell ref="I6:I7"/>
    <mergeCell ref="J6:J7"/>
    <mergeCell ref="K6:K7"/>
    <mergeCell ref="L6:L7"/>
    <mergeCell ref="P5:AA5"/>
    <mergeCell ref="B5:B8"/>
    <mergeCell ref="B1:B4"/>
    <mergeCell ref="C3:C4"/>
    <mergeCell ref="C6:C7"/>
    <mergeCell ref="D6:D7"/>
    <mergeCell ref="N6:N7"/>
    <mergeCell ref="Y6:Y7"/>
    <mergeCell ref="Z6:Z7"/>
    <mergeCell ref="AA6:AA7"/>
    <mergeCell ref="E6:E7"/>
    <mergeCell ref="F6:F7"/>
    <mergeCell ref="C5:G5"/>
    <mergeCell ref="G6:G7"/>
    <mergeCell ref="V6:V7"/>
    <mergeCell ref="H5:O5"/>
    <mergeCell ref="AF6:AF7"/>
    <mergeCell ref="AG6:AG7"/>
    <mergeCell ref="AB5:AG5"/>
    <mergeCell ref="AH6:AH7"/>
    <mergeCell ref="AI6:AI7"/>
    <mergeCell ref="AE6:AE7"/>
    <mergeCell ref="AH5:AN5"/>
    <mergeCell ref="AJ6:AJ7"/>
    <mergeCell ref="AK6:AK7"/>
    <mergeCell ref="AL6:AL7"/>
    <mergeCell ref="AM6:AM7"/>
    <mergeCell ref="AN6:AN7"/>
    <mergeCell ref="AB6:AB7"/>
    <mergeCell ref="AC6:AC7"/>
    <mergeCell ref="AD6:AD7"/>
    <mergeCell ref="AW6:AW7"/>
    <mergeCell ref="AU6:AU7"/>
    <mergeCell ref="AV6:AV7"/>
    <mergeCell ref="AO5:AT5"/>
    <mergeCell ref="AO6:AO7"/>
    <mergeCell ref="AP6:AP7"/>
    <mergeCell ref="AR6:AR7"/>
    <mergeCell ref="AS6:AS7"/>
    <mergeCell ref="AT6:AT7"/>
    <mergeCell ref="AU5:BA5"/>
    <mergeCell ref="AX6:AX7"/>
    <mergeCell ref="AY6:AY7"/>
    <mergeCell ref="AZ6:AZ7"/>
    <mergeCell ref="BA6:BA7"/>
    <mergeCell ref="AQ6:AQ7"/>
    <mergeCell ref="BG6:BG7"/>
    <mergeCell ref="BH6:BH7"/>
    <mergeCell ref="BB5:BH5"/>
    <mergeCell ref="BI5:BQ5"/>
    <mergeCell ref="BI6:BI7"/>
    <mergeCell ref="BJ6:BJ7"/>
    <mergeCell ref="BK6:BK7"/>
    <mergeCell ref="BQ6:BQ7"/>
    <mergeCell ref="BB6:BB7"/>
    <mergeCell ref="BC6:BC7"/>
    <mergeCell ref="BD6:BD7"/>
    <mergeCell ref="BE6:BE7"/>
    <mergeCell ref="BF6:BF7"/>
    <mergeCell ref="BI4:BZ4"/>
    <mergeCell ref="BL6:BL7"/>
    <mergeCell ref="BM6:BM7"/>
    <mergeCell ref="BN6:BN7"/>
    <mergeCell ref="BO6:BO7"/>
    <mergeCell ref="BT6:BT7"/>
    <mergeCell ref="BU6:BU7"/>
    <mergeCell ref="BV6:BV7"/>
    <mergeCell ref="BW6:BW7"/>
    <mergeCell ref="BP6:BP7"/>
    <mergeCell ref="BY6:BY7"/>
    <mergeCell ref="BR5:BZ5"/>
    <mergeCell ref="BR6:BR7"/>
    <mergeCell ref="BS6:BS7"/>
    <mergeCell ref="BX6:BX7"/>
    <mergeCell ref="BZ6:BZ7"/>
  </mergeCells>
  <conditionalFormatting sqref="A9:AP11 AR9:XFD11">
    <cfRule type="containsErrors" dxfId="6" priority="6">
      <formula>ISERROR(A9)</formula>
    </cfRule>
    <cfRule type="cellIs" dxfId="5" priority="7" operator="equal">
      <formula>0</formula>
    </cfRule>
  </conditionalFormatting>
  <conditionalFormatting sqref="BK12:BK3664">
    <cfRule type="cellIs" dxfId="4" priority="5" operator="equal">
      <formula>"N/A"</formula>
    </cfRule>
  </conditionalFormatting>
  <conditionalFormatting sqref="BT12:BT3664">
    <cfRule type="cellIs" dxfId="3" priority="4" operator="equal">
      <formula>"N/A"</formula>
    </cfRule>
  </conditionalFormatting>
  <conditionalFormatting sqref="Y12:Z3664">
    <cfRule type="cellIs" dxfId="2" priority="3" operator="equal">
      <formula>"N/A"</formula>
    </cfRule>
  </conditionalFormatting>
  <conditionalFormatting sqref="AQ9:AQ11">
    <cfRule type="containsErrors" dxfId="1" priority="1">
      <formula>ISERROR(AQ9)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Exp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Burke</dc:creator>
  <cp:lastModifiedBy>hamletpang</cp:lastModifiedBy>
  <dcterms:created xsi:type="dcterms:W3CDTF">2014-11-01T15:26:58Z</dcterms:created>
  <dcterms:modified xsi:type="dcterms:W3CDTF">2017-05-25T20:56:51Z</dcterms:modified>
</cp:coreProperties>
</file>